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40" windowHeight="12225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<sst xmlns="http://schemas.openxmlformats.org/spreadsheetml/2006/main" count="107" uniqueCount="53">
  <si>
    <r>
      <rPr>
        <sz val="20"/>
        <rFont val="方正小标宋简体"/>
        <charset val="134"/>
      </rPr>
      <t>同心县</t>
    </r>
    <r>
      <rPr>
        <sz val="20"/>
        <rFont val="Times New Roman"/>
        <charset val="134"/>
      </rPr>
      <t>2024</t>
    </r>
    <r>
      <rPr>
        <sz val="20"/>
        <rFont val="方正小标宋简体"/>
        <charset val="134"/>
      </rPr>
      <t>年第三季度存量住宅用地明细表</t>
    </r>
  </si>
  <si>
    <r>
      <rPr>
        <sz val="12"/>
        <rFont val="宋体"/>
        <charset val="134"/>
      </rPr>
      <t>表</t>
    </r>
    <r>
      <rPr>
        <sz val="12"/>
        <rFont val="Times New Roman"/>
        <charset val="134"/>
      </rPr>
      <t xml:space="preserve">1.  </t>
    </r>
    <r>
      <rPr>
        <sz val="12"/>
        <rFont val="宋体"/>
        <charset val="134"/>
      </rPr>
      <t>市（县）存量住宅用地项目清单</t>
    </r>
    <r>
      <rPr>
        <sz val="12"/>
        <rFont val="Times New Roman"/>
        <charset val="134"/>
      </rPr>
      <t xml:space="preserve">                                                                                                                     </t>
    </r>
    <r>
      <rPr>
        <sz val="12"/>
        <rFont val="宋体"/>
        <charset val="134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</si>
  <si>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</si>
  <si>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</si>
  <si>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</si>
  <si>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</si>
  <si>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</si>
  <si>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</si>
  <si>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</si>
  <si>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</si>
  <si>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</si>
  <si>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</si>
  <si>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</si>
  <si>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</si>
  <si>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1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</si>
  <si>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2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</si>
  <si>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3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</si>
  <si>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4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</si>
  <si>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5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</si>
  <si>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6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</si>
  <si>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7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</si>
  <si>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8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</si>
  <si>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9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</si>
  <si>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10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</si>
  <si>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11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</si>
  <si>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（</t>
    </r>
    <r>
      <rPr>
        <sz val="11"/>
        <rFont val="Times New Roman"/>
        <charset val="134"/>
      </rPr>
      <t>12</t>
    </r>
    <r>
      <rPr>
        <sz val="11"/>
        <rFont val="宋体"/>
        <charset val="134"/>
      </rPr>
      <t>）</t>
    </r>
  </si>
  <si>
    <r>
      <rPr>
        <sz val="11"/>
        <rFont val="仿宋"/>
        <charset val="134"/>
      </rPr>
      <t>清水湾</t>
    </r>
    <r>
      <rPr>
        <sz val="11"/>
        <rFont val="Times New Roman"/>
        <charset val="134"/>
      </rPr>
      <t>A</t>
    </r>
    <r>
      <rPr>
        <sz val="11"/>
        <rFont val="仿宋"/>
        <charset val="134"/>
      </rPr>
      <t>区二期</t>
    </r>
  </si>
  <si>
    <t>宁夏生海房地产开发有限公司</t>
  </si>
  <si>
    <t>豫海镇</t>
  </si>
  <si>
    <t>同心大道东侧</t>
  </si>
  <si>
    <t>普通商品房</t>
  </si>
  <si>
    <t>已动工未竣工</t>
  </si>
  <si>
    <t>永庆西路北侧</t>
  </si>
  <si>
    <t>御海澜庭</t>
  </si>
  <si>
    <t>宁夏鹏胜房地产开发有限公司</t>
  </si>
  <si>
    <t>长征西路南侧</t>
  </si>
  <si>
    <r>
      <rPr>
        <sz val="11"/>
        <rFont val="仿宋"/>
        <charset val="134"/>
      </rPr>
      <t>豫海澜湾</t>
    </r>
    <r>
      <rPr>
        <sz val="11"/>
        <rFont val="Times New Roman"/>
        <charset val="134"/>
      </rPr>
      <t>D</t>
    </r>
    <r>
      <rPr>
        <sz val="11"/>
        <rFont val="仿宋"/>
        <charset val="134"/>
      </rPr>
      <t>区</t>
    </r>
  </si>
  <si>
    <t>宁夏嘉恒房地产有限公司</t>
  </si>
  <si>
    <t>红军路东侧</t>
  </si>
  <si>
    <t>观湖御景北区</t>
  </si>
  <si>
    <t>宁夏荣强房地产开发有限公司</t>
  </si>
  <si>
    <t>红军路西侧</t>
  </si>
  <si>
    <t>上和住宅小区</t>
  </si>
  <si>
    <t>宁夏上和房地产开发有限公司</t>
  </si>
  <si>
    <t>长征西路北侧</t>
  </si>
  <si>
    <t>未动工</t>
  </si>
  <si>
    <t>生海住宅小区</t>
  </si>
  <si>
    <t>同心大道西侧</t>
  </si>
  <si>
    <t>荣强住宅小区</t>
  </si>
  <si>
    <t>银海华府小区南侧</t>
  </si>
  <si>
    <t>合计</t>
  </si>
  <si>
    <r>
      <rPr>
        <sz val="11"/>
        <rFont val="宋体"/>
        <charset val="134"/>
      </rPr>
      <t>填表说明</t>
    </r>
    <r>
      <rPr>
        <sz val="11"/>
        <rFont val="Times New Roman"/>
        <charset val="134"/>
      </rPr>
      <t>:
1.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(2)</t>
    </r>
    <r>
      <rPr>
        <sz val="11"/>
        <rFont val="宋体"/>
        <charset val="134"/>
      </rPr>
      <t>项目名称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填写楼盘名称或小区名称。</t>
    </r>
    <r>
      <rPr>
        <sz val="11"/>
        <rFont val="Times New Roman"/>
        <charset val="134"/>
      </rPr>
      <t xml:space="preserve">
2.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(3)</t>
    </r>
    <r>
      <rPr>
        <sz val="11"/>
        <rFont val="宋体"/>
        <charset val="134"/>
      </rPr>
      <t>开发企业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对应出让合同或者划按决定书中的土地使用权人，应准确填写企业全称。</t>
    </r>
    <r>
      <rPr>
        <sz val="11"/>
        <rFont val="Times New Roman"/>
        <charset val="134"/>
      </rPr>
      <t xml:space="preserve">
3.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(4)</t>
    </r>
    <r>
      <rPr>
        <sz val="11"/>
        <rFont val="宋体"/>
        <charset val="134"/>
      </rPr>
      <t>所在区和街道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乡镇</t>
    </r>
    <r>
      <rPr>
        <sz val="11"/>
        <rFont val="Times New Roman"/>
        <charset val="134"/>
      </rPr>
      <t>) :</t>
    </r>
    <r>
      <rPr>
        <sz val="11"/>
        <rFont val="宋体"/>
        <charset val="134"/>
      </rPr>
      <t>填写所在的市辖区和街道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乡镇</t>
    </r>
    <r>
      <rPr>
        <sz val="11"/>
        <rFont val="Times New Roman"/>
        <charset val="134"/>
      </rPr>
      <t>) .
4.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(5)</t>
    </r>
    <r>
      <rPr>
        <sz val="11"/>
        <rFont val="宋体"/>
        <charset val="134"/>
      </rPr>
      <t>具体位置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填写详细地址或四至。</t>
    </r>
    <r>
      <rPr>
        <sz val="11"/>
        <rFont val="Times New Roman"/>
        <charset val="134"/>
      </rPr>
      <t xml:space="preserve">
5.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(6)</t>
    </r>
    <r>
      <rPr>
        <sz val="11"/>
        <rFont val="宋体"/>
        <charset val="134"/>
      </rPr>
      <t>住宅类型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选择填写</t>
    </r>
    <r>
      <rPr>
        <sz val="11"/>
        <rFont val="Times New Roman"/>
        <charset val="134"/>
      </rPr>
      <t>“</t>
    </r>
    <r>
      <rPr>
        <sz val="11"/>
        <rFont val="宋体"/>
        <charset val="134"/>
      </rPr>
      <t>普通商品房</t>
    </r>
    <r>
      <rPr>
        <sz val="11"/>
        <rFont val="Times New Roman"/>
        <charset val="134"/>
      </rPr>
      <t>”</t>
    </r>
    <r>
      <rPr>
        <sz val="11"/>
        <rFont val="宋体"/>
        <charset val="134"/>
      </rPr>
      <t>租赁型商品房</t>
    </r>
    <r>
      <rPr>
        <sz val="11"/>
        <rFont val="Times New Roman"/>
        <charset val="134"/>
      </rPr>
      <t>“</t>
    </r>
    <r>
      <rPr>
        <sz val="11"/>
        <rFont val="宋体"/>
        <charset val="134"/>
      </rPr>
      <t>共有产权房</t>
    </r>
    <r>
      <rPr>
        <sz val="11"/>
        <rFont val="Times New Roman"/>
        <charset val="134"/>
      </rPr>
      <t>“</t>
    </r>
    <r>
      <rPr>
        <sz val="11"/>
        <rFont val="宋体"/>
        <charset val="134"/>
      </rPr>
      <t>公租房</t>
    </r>
    <r>
      <rPr>
        <sz val="11"/>
        <rFont val="Times New Roman"/>
        <charset val="134"/>
      </rPr>
      <t>“</t>
    </r>
    <r>
      <rPr>
        <sz val="11"/>
        <rFont val="宋体"/>
        <charset val="134"/>
      </rPr>
      <t>保障性租赁住房</t>
    </r>
    <r>
      <rPr>
        <sz val="11"/>
        <rFont val="Times New Roman"/>
        <charset val="134"/>
      </rPr>
      <t>”</t>
    </r>
    <r>
      <rPr>
        <sz val="11"/>
        <rFont val="宋体"/>
        <charset val="134"/>
      </rPr>
      <t>。</t>
    </r>
    <r>
      <rPr>
        <sz val="11"/>
        <rFont val="Times New Roman"/>
        <charset val="134"/>
      </rPr>
      <t xml:space="preserve">
6.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(7)</t>
    </r>
    <r>
      <rPr>
        <sz val="11"/>
        <rFont val="宋体"/>
        <charset val="134"/>
      </rPr>
      <t>土地面积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填写出让合同或划拨决定书供应面积。</t>
    </r>
    <r>
      <rPr>
        <sz val="11"/>
        <rFont val="Times New Roman"/>
        <charset val="134"/>
      </rPr>
      <t xml:space="preserve">
7.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(8)</t>
    </r>
    <r>
      <rPr>
        <sz val="11"/>
        <rFont val="宋体"/>
        <charset val="134"/>
      </rPr>
      <t>供地时间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填写出让合同签订日期或划拨决定书核发日期。</t>
    </r>
    <r>
      <rPr>
        <sz val="11"/>
        <rFont val="Times New Roman"/>
        <charset val="134"/>
      </rPr>
      <t xml:space="preserve">
8.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(9)</t>
    </r>
    <r>
      <rPr>
        <sz val="11"/>
        <rFont val="宋体"/>
        <charset val="134"/>
      </rPr>
      <t>约定开工时间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填写出让合同或划拨决定书约定、规定的开工日期。</t>
    </r>
    <r>
      <rPr>
        <sz val="11"/>
        <rFont val="Times New Roman"/>
        <charset val="134"/>
      </rPr>
      <t xml:space="preserve">
9.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(10)</t>
    </r>
    <r>
      <rPr>
        <sz val="11"/>
        <rFont val="宋体"/>
        <charset val="134"/>
      </rPr>
      <t>约定竣工时间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填写出让合同或划拨决定书约定、规定的竣工日期。</t>
    </r>
    <r>
      <rPr>
        <sz val="11"/>
        <rFont val="Times New Roman"/>
        <charset val="134"/>
      </rPr>
      <t xml:space="preserve">
10.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(11)</t>
    </r>
    <r>
      <rPr>
        <sz val="11"/>
        <rFont val="宋体"/>
        <charset val="134"/>
      </rPr>
      <t>建设状态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选择填写</t>
    </r>
    <r>
      <rPr>
        <sz val="11"/>
        <rFont val="Times New Roman"/>
        <charset val="134"/>
      </rPr>
      <t>“</t>
    </r>
    <r>
      <rPr>
        <sz val="11"/>
        <rFont val="宋体"/>
        <charset val="134"/>
      </rPr>
      <t>已动工未竣工</t>
    </r>
    <r>
      <rPr>
        <sz val="11"/>
        <rFont val="Times New Roman"/>
        <charset val="134"/>
      </rPr>
      <t>”“</t>
    </r>
    <r>
      <rPr>
        <sz val="11"/>
        <rFont val="宋体"/>
        <charset val="134"/>
      </rPr>
      <t>未动工</t>
    </r>
    <r>
      <rPr>
        <sz val="11"/>
        <rFont val="Times New Roman"/>
        <charset val="134"/>
      </rPr>
      <t>”</t>
    </r>
    <r>
      <rPr>
        <sz val="11"/>
        <rFont val="宋体"/>
        <charset val="134"/>
      </rPr>
      <t>。</t>
    </r>
    <r>
      <rPr>
        <sz val="11"/>
        <rFont val="Times New Roman"/>
        <charset val="134"/>
      </rPr>
      <t xml:space="preserve">
11.</t>
    </r>
    <r>
      <rPr>
        <sz val="11"/>
        <rFont val="宋体"/>
        <charset val="134"/>
      </rPr>
      <t>关于</t>
    </r>
    <r>
      <rPr>
        <sz val="11"/>
        <rFont val="Times New Roman"/>
        <charset val="134"/>
      </rPr>
      <t>(12)</t>
    </r>
    <r>
      <rPr>
        <sz val="11"/>
        <rFont val="宋体"/>
        <charset val="134"/>
      </rPr>
      <t>未销售房屋的土地面积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此项只针对</t>
    </r>
    <r>
      <rPr>
        <sz val="11"/>
        <rFont val="Times New Roman"/>
        <charset val="134"/>
      </rPr>
      <t>“</t>
    </r>
    <r>
      <rPr>
        <sz val="11"/>
        <rFont val="宋体"/>
        <charset val="134"/>
      </rPr>
      <t>已动工未竣工</t>
    </r>
    <r>
      <rPr>
        <sz val="11"/>
        <rFont val="Times New Roman"/>
        <charset val="134"/>
      </rPr>
      <t>”</t>
    </r>
    <r>
      <rPr>
        <sz val="11"/>
        <rFont val="宋体"/>
        <charset val="134"/>
      </rPr>
      <t>的项目，</t>
    </r>
    <r>
      <rPr>
        <sz val="11"/>
        <rFont val="Times New Roman"/>
        <charset val="134"/>
      </rPr>
      <t>“</t>
    </r>
    <r>
      <rPr>
        <sz val="11"/>
        <rFont val="宋体"/>
        <charset val="134"/>
      </rPr>
      <t>未动工</t>
    </r>
    <r>
      <rPr>
        <sz val="11"/>
        <rFont val="Times New Roman"/>
        <charset val="134"/>
      </rPr>
      <t>”</t>
    </r>
    <r>
      <rPr>
        <sz val="11"/>
        <rFont val="宋体"/>
        <charset val="134"/>
      </rPr>
      <t>项目不需填写。核算方法为</t>
    </r>
    <r>
      <rPr>
        <sz val="11"/>
        <rFont val="Times New Roman"/>
        <charset val="134"/>
      </rPr>
      <t>:</t>
    </r>
    <r>
      <rPr>
        <sz val="11"/>
        <rFont val="宋体"/>
        <charset val="134"/>
      </rPr>
      <t>设该地块总面积为</t>
    </r>
    <r>
      <rPr>
        <sz val="11"/>
        <rFont val="Times New Roman"/>
        <charset val="134"/>
      </rPr>
      <t>S,</t>
    </r>
    <r>
      <rPr>
        <sz val="11"/>
        <rFont val="宋体"/>
        <charset val="134"/>
      </rPr>
      <t>其出让合同中约定的容积率为</t>
    </r>
    <r>
      <rPr>
        <sz val="11"/>
        <rFont val="Times New Roman"/>
        <charset val="134"/>
      </rPr>
      <t>R,</t>
    </r>
    <r>
      <rPr>
        <sz val="11"/>
        <rFont val="宋体"/>
        <charset val="134"/>
      </rPr>
      <t>已核发销售许可证或预售许可证的建筑面积为</t>
    </r>
    <r>
      <rPr>
        <sz val="11"/>
        <rFont val="Times New Roman"/>
        <charset val="134"/>
      </rPr>
      <t>A,</t>
    </r>
    <r>
      <rPr>
        <sz val="11"/>
        <rFont val="宋体"/>
        <charset val="134"/>
      </rPr>
      <t>则未纳入房屋销售的土地面积</t>
    </r>
    <r>
      <rPr>
        <sz val="11"/>
        <rFont val="Times New Roman"/>
        <charset val="134"/>
      </rPr>
      <t>=S-A/R.</t>
    </r>
    <r>
      <rPr>
        <sz val="11"/>
        <rFont val="宋体"/>
        <charset val="134"/>
      </rPr>
      <t>其中</t>
    </r>
    <r>
      <rPr>
        <sz val="11"/>
        <rFont val="Times New Roman"/>
        <charset val="134"/>
      </rPr>
      <t>A</t>
    </r>
    <r>
      <rPr>
        <sz val="11"/>
        <rFont val="宋体"/>
        <charset val="134"/>
      </rPr>
      <t>的具体数值应根据房屋主管部门依法核发的证载面积确定。</t>
    </r>
    <r>
      <rPr>
        <sz val="11"/>
        <rFont val="Times New Roman"/>
        <charset val="134"/>
      </rPr>
      <t xml:space="preserve">
12.</t>
    </r>
    <r>
      <rPr>
        <sz val="11"/>
        <rFont val="宋体"/>
        <charset val="134"/>
      </rPr>
      <t>各表项数量关系</t>
    </r>
    <r>
      <rPr>
        <sz val="11"/>
        <rFont val="Times New Roman"/>
        <charset val="134"/>
      </rPr>
      <t>: (7)≥(12).</t>
    </r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</si>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</sst>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00_ "/>
  </numFmts>
  <fonts count="28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20"/>
      <name val="方正小标宋简体"/>
      <charset val="134"/>
    </font>
    <font>
      <sz val="20"/>
      <name val="Times New Roman"/>
      <charset val="134"/>
    </font>
    <font>
      <sz val="12"/>
      <name val="宋体"/>
      <charset val="134"/>
    </font>
    <font>
      <sz val="12"/>
      <name val="Times New Roman"/>
      <charset val="134"/>
    </font>
    <font>
      <sz val="11"/>
      <name val="黑体"/>
      <charset val="134"/>
    </font>
    <font>
      <sz val="11"/>
      <name val="宋体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49" fontId="1" fillId="0" borderId="0" xfId="0" applyNumberFormat="1" applyFont="1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left" vertical="center" wrapText="1"/>
    </xf>
    <xf numFmtId="49" fontId="1" fillId="0" borderId="0" xfId="0" applyNumberFormat="1" applyFont="1" applyAlignment="1">
      <alignment horizontal="left" vertical="center"/>
    </xf>
    <xf numFmtId="177" fontId="1" fillId="0" borderId="2" xfId="0" applyNumberFormat="1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1"/>
  <sheetViews>
    <sheetView tabSelected="1" topLeftCell="E1" workbookViewId="0">
      <selection activeCell="E14" sqref="E14"/>
    </sheetView>
  </sheetViews>
  <sheetFormatPr defaultColWidth="9" defaultRowHeight="14.25"/>
  <cols>
    <col min="1" max="1" width="6.25" style="1" customWidth="1"/>
    <col min="2" max="2" width="13.25" style="2" customWidth="1"/>
    <col min="3" max="3" width="25" style="2" customWidth="1"/>
    <col min="4" max="4" width="10" style="2" customWidth="1"/>
    <col min="5" max="5" width="15.625" style="2" customWidth="1"/>
    <col min="6" max="6" width="11.75" style="2" customWidth="1"/>
    <col min="7" max="7" width="10.375" style="2" customWidth="1"/>
    <col min="8" max="8" width="12.875" style="2" customWidth="1"/>
    <col min="9" max="10" width="12.75" style="2" customWidth="1"/>
    <col min="11" max="11" width="11.875" style="2" customWidth="1"/>
    <col min="12" max="12" width="10" style="2" customWidth="1"/>
    <col min="13" max="18" width="9" style="2"/>
    <col min="19" max="19" width="17.75" style="2" customWidth="1"/>
    <col min="20" max="20" width="15.125" style="2" customWidth="1"/>
    <col min="21" max="22" width="21.25" style="2" customWidth="1"/>
    <col min="23" max="16384" width="9" style="2"/>
  </cols>
  <sheetData>
    <row r="1" ht="45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ht="35" customHeight="1" spans="1:12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ht="50" customHeight="1" spans="1:12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ht="30" customHeight="1" spans="1:12">
      <c r="A4" s="9" t="s">
        <v>14</v>
      </c>
      <c r="B4" s="9" t="s">
        <v>15</v>
      </c>
      <c r="C4" s="9" t="s">
        <v>16</v>
      </c>
      <c r="D4" s="9" t="s">
        <v>17</v>
      </c>
      <c r="E4" s="9" t="s">
        <v>18</v>
      </c>
      <c r="F4" s="9" t="s">
        <v>19</v>
      </c>
      <c r="G4" s="9" t="s">
        <v>20</v>
      </c>
      <c r="H4" s="9" t="s">
        <v>21</v>
      </c>
      <c r="I4" s="9" t="s">
        <v>22</v>
      </c>
      <c r="J4" s="9" t="s">
        <v>23</v>
      </c>
      <c r="K4" s="9" t="s">
        <v>24</v>
      </c>
      <c r="L4" s="9" t="s">
        <v>25</v>
      </c>
    </row>
    <row r="5" ht="36" customHeight="1" spans="1:13">
      <c r="A5" s="10">
        <v>1</v>
      </c>
      <c r="B5" s="11" t="s">
        <v>26</v>
      </c>
      <c r="C5" s="11" t="s">
        <v>27</v>
      </c>
      <c r="D5" s="11" t="s">
        <v>28</v>
      </c>
      <c r="E5" s="11" t="s">
        <v>29</v>
      </c>
      <c r="F5" s="11" t="s">
        <v>30</v>
      </c>
      <c r="G5" s="16">
        <v>5.8838</v>
      </c>
      <c r="H5" s="17">
        <v>44977</v>
      </c>
      <c r="I5" s="17">
        <v>45089</v>
      </c>
      <c r="J5" s="17">
        <v>46184</v>
      </c>
      <c r="K5" s="11" t="s">
        <v>31</v>
      </c>
      <c r="L5" s="16">
        <v>0.5238</v>
      </c>
      <c r="M5" s="1"/>
    </row>
    <row r="6" ht="36" customHeight="1" spans="1:13">
      <c r="A6" s="12">
        <v>2</v>
      </c>
      <c r="B6" s="11" t="s">
        <v>26</v>
      </c>
      <c r="C6" s="11" t="s">
        <v>27</v>
      </c>
      <c r="D6" s="11" t="s">
        <v>28</v>
      </c>
      <c r="E6" s="11" t="s">
        <v>32</v>
      </c>
      <c r="F6" s="11" t="s">
        <v>30</v>
      </c>
      <c r="G6" s="16">
        <v>6.657</v>
      </c>
      <c r="H6" s="17">
        <v>44977</v>
      </c>
      <c r="I6" s="17">
        <v>45089</v>
      </c>
      <c r="J6" s="17">
        <v>46184</v>
      </c>
      <c r="K6" s="11" t="s">
        <v>31</v>
      </c>
      <c r="L6" s="16">
        <v>0.2371</v>
      </c>
      <c r="M6" s="1"/>
    </row>
    <row r="7" ht="36" customHeight="1" spans="1:13">
      <c r="A7" s="10">
        <v>3</v>
      </c>
      <c r="B7" s="11" t="s">
        <v>26</v>
      </c>
      <c r="C7" s="11" t="s">
        <v>27</v>
      </c>
      <c r="D7" s="11" t="s">
        <v>28</v>
      </c>
      <c r="E7" s="11" t="s">
        <v>32</v>
      </c>
      <c r="F7" s="11" t="s">
        <v>30</v>
      </c>
      <c r="G7" s="16">
        <v>0.072</v>
      </c>
      <c r="H7" s="17">
        <v>45134</v>
      </c>
      <c r="I7" s="17">
        <v>45148</v>
      </c>
      <c r="J7" s="17">
        <v>46244</v>
      </c>
      <c r="K7" s="11" t="s">
        <v>31</v>
      </c>
      <c r="L7" s="16">
        <v>0.0465</v>
      </c>
      <c r="M7" s="1"/>
    </row>
    <row r="8" ht="36" customHeight="1" spans="1:13">
      <c r="A8" s="10">
        <v>4</v>
      </c>
      <c r="B8" s="11" t="s">
        <v>33</v>
      </c>
      <c r="C8" s="11" t="s">
        <v>34</v>
      </c>
      <c r="D8" s="11" t="s">
        <v>28</v>
      </c>
      <c r="E8" s="11" t="s">
        <v>35</v>
      </c>
      <c r="F8" s="11" t="s">
        <v>30</v>
      </c>
      <c r="G8" s="16">
        <v>6.8783</v>
      </c>
      <c r="H8" s="17">
        <v>44977</v>
      </c>
      <c r="I8" s="17">
        <v>45089</v>
      </c>
      <c r="J8" s="17">
        <v>46184</v>
      </c>
      <c r="K8" s="11" t="s">
        <v>31</v>
      </c>
      <c r="L8" s="16">
        <v>5.3468</v>
      </c>
      <c r="M8" s="1"/>
    </row>
    <row r="9" ht="36" customHeight="1" spans="1:13">
      <c r="A9" s="12">
        <v>5</v>
      </c>
      <c r="B9" s="11" t="s">
        <v>33</v>
      </c>
      <c r="C9" s="11" t="s">
        <v>34</v>
      </c>
      <c r="D9" s="11" t="s">
        <v>28</v>
      </c>
      <c r="E9" s="11" t="s">
        <v>35</v>
      </c>
      <c r="F9" s="11" t="s">
        <v>30</v>
      </c>
      <c r="G9" s="16">
        <v>5.9428</v>
      </c>
      <c r="H9" s="17">
        <v>44977</v>
      </c>
      <c r="I9" s="17">
        <v>45089</v>
      </c>
      <c r="J9" s="17">
        <v>46184</v>
      </c>
      <c r="K9" s="11" t="s">
        <v>31</v>
      </c>
      <c r="L9" s="16">
        <v>5.9428</v>
      </c>
      <c r="M9" s="1"/>
    </row>
    <row r="10" ht="36" customHeight="1" spans="1:13">
      <c r="A10" s="10">
        <v>6</v>
      </c>
      <c r="B10" s="11" t="s">
        <v>36</v>
      </c>
      <c r="C10" s="11" t="s">
        <v>37</v>
      </c>
      <c r="D10" s="11" t="s">
        <v>28</v>
      </c>
      <c r="E10" s="11" t="s">
        <v>38</v>
      </c>
      <c r="F10" s="11" t="s">
        <v>30</v>
      </c>
      <c r="G10" s="16">
        <v>6.9</v>
      </c>
      <c r="H10" s="17">
        <v>44977</v>
      </c>
      <c r="I10" s="17">
        <v>45089</v>
      </c>
      <c r="J10" s="17">
        <v>46184</v>
      </c>
      <c r="K10" s="11" t="s">
        <v>31</v>
      </c>
      <c r="L10" s="16">
        <v>4.1975</v>
      </c>
      <c r="M10" s="1"/>
    </row>
    <row r="11" ht="36" customHeight="1" spans="1:13">
      <c r="A11" s="10">
        <v>7</v>
      </c>
      <c r="B11" s="11" t="s">
        <v>36</v>
      </c>
      <c r="C11" s="11" t="s">
        <v>37</v>
      </c>
      <c r="D11" s="11" t="s">
        <v>28</v>
      </c>
      <c r="E11" s="11" t="s">
        <v>38</v>
      </c>
      <c r="F11" s="11" t="s">
        <v>30</v>
      </c>
      <c r="G11" s="16">
        <v>1.5115</v>
      </c>
      <c r="H11" s="17">
        <v>44977</v>
      </c>
      <c r="I11" s="17">
        <v>45089</v>
      </c>
      <c r="J11" s="17">
        <v>46184</v>
      </c>
      <c r="K11" s="11" t="s">
        <v>31</v>
      </c>
      <c r="L11" s="16">
        <v>1.5115</v>
      </c>
      <c r="M11" s="1"/>
    </row>
    <row r="12" ht="36" customHeight="1" spans="1:13">
      <c r="A12" s="12">
        <v>8</v>
      </c>
      <c r="B12" s="11" t="s">
        <v>33</v>
      </c>
      <c r="C12" s="11" t="s">
        <v>34</v>
      </c>
      <c r="D12" s="11" t="s">
        <v>28</v>
      </c>
      <c r="E12" s="11" t="s">
        <v>35</v>
      </c>
      <c r="F12" s="11" t="s">
        <v>30</v>
      </c>
      <c r="G12" s="16">
        <v>0.64</v>
      </c>
      <c r="H12" s="17">
        <v>45098</v>
      </c>
      <c r="I12" s="17">
        <v>45141</v>
      </c>
      <c r="J12" s="17">
        <v>46236</v>
      </c>
      <c r="K12" s="11" t="s">
        <v>31</v>
      </c>
      <c r="L12" s="16">
        <v>0.64</v>
      </c>
      <c r="M12" s="1"/>
    </row>
    <row r="13" ht="36" customHeight="1" spans="1:13">
      <c r="A13" s="10">
        <v>9</v>
      </c>
      <c r="B13" s="11" t="s">
        <v>33</v>
      </c>
      <c r="C13" s="11" t="s">
        <v>34</v>
      </c>
      <c r="D13" s="11" t="s">
        <v>28</v>
      </c>
      <c r="E13" s="11" t="s">
        <v>35</v>
      </c>
      <c r="F13" s="11" t="s">
        <v>30</v>
      </c>
      <c r="G13" s="16">
        <v>0.0756</v>
      </c>
      <c r="H13" s="17">
        <v>45134</v>
      </c>
      <c r="I13" s="17">
        <v>45148</v>
      </c>
      <c r="J13" s="17">
        <v>46244</v>
      </c>
      <c r="K13" s="11" t="s">
        <v>31</v>
      </c>
      <c r="L13" s="16">
        <v>0.0756</v>
      </c>
      <c r="M13" s="1"/>
    </row>
    <row r="14" ht="36" customHeight="1" spans="1:13">
      <c r="A14" s="10">
        <v>10</v>
      </c>
      <c r="B14" s="11" t="s">
        <v>39</v>
      </c>
      <c r="C14" s="11" t="s">
        <v>40</v>
      </c>
      <c r="D14" s="11" t="s">
        <v>28</v>
      </c>
      <c r="E14" s="11" t="s">
        <v>41</v>
      </c>
      <c r="F14" s="11" t="s">
        <v>30</v>
      </c>
      <c r="G14" s="16">
        <v>6.0669</v>
      </c>
      <c r="H14" s="17">
        <v>45117</v>
      </c>
      <c r="I14" s="17">
        <v>45124</v>
      </c>
      <c r="J14" s="17">
        <v>46220</v>
      </c>
      <c r="K14" s="11" t="s">
        <v>31</v>
      </c>
      <c r="L14" s="16">
        <v>6.0669</v>
      </c>
      <c r="M14" s="1"/>
    </row>
    <row r="15" ht="36" customHeight="1" spans="1:13">
      <c r="A15" s="12">
        <v>11</v>
      </c>
      <c r="B15" s="11" t="s">
        <v>42</v>
      </c>
      <c r="C15" s="11" t="s">
        <v>43</v>
      </c>
      <c r="D15" s="11" t="s">
        <v>28</v>
      </c>
      <c r="E15" s="11" t="s">
        <v>44</v>
      </c>
      <c r="F15" s="11" t="s">
        <v>30</v>
      </c>
      <c r="G15" s="16">
        <v>5.3566</v>
      </c>
      <c r="H15" s="17">
        <v>45247</v>
      </c>
      <c r="I15" s="17">
        <v>45372</v>
      </c>
      <c r="J15" s="17">
        <v>46466</v>
      </c>
      <c r="K15" s="11" t="s">
        <v>45</v>
      </c>
      <c r="L15" s="16"/>
      <c r="M15" s="1"/>
    </row>
    <row r="16" ht="36" customHeight="1" spans="1:13">
      <c r="A16" s="10">
        <v>12</v>
      </c>
      <c r="B16" s="11" t="s">
        <v>46</v>
      </c>
      <c r="C16" s="11" t="s">
        <v>27</v>
      </c>
      <c r="D16" s="11" t="s">
        <v>28</v>
      </c>
      <c r="E16" s="11" t="s">
        <v>47</v>
      </c>
      <c r="F16" s="11" t="s">
        <v>30</v>
      </c>
      <c r="G16" s="16">
        <v>5.048621</v>
      </c>
      <c r="H16" s="17">
        <v>45533</v>
      </c>
      <c r="I16" s="17">
        <v>45555</v>
      </c>
      <c r="J16" s="17">
        <v>46650</v>
      </c>
      <c r="K16" s="11" t="s">
        <v>45</v>
      </c>
      <c r="L16" s="16"/>
      <c r="M16" s="1"/>
    </row>
    <row r="17" ht="36" customHeight="1" spans="1:13">
      <c r="A17" s="10">
        <v>13</v>
      </c>
      <c r="B17" s="11" t="s">
        <v>48</v>
      </c>
      <c r="C17" s="11" t="s">
        <v>40</v>
      </c>
      <c r="D17" s="11" t="s">
        <v>28</v>
      </c>
      <c r="E17" s="11" t="s">
        <v>49</v>
      </c>
      <c r="F17" s="11" t="s">
        <v>30</v>
      </c>
      <c r="G17" s="16">
        <v>5.396136</v>
      </c>
      <c r="H17" s="17">
        <v>45533</v>
      </c>
      <c r="I17" s="17">
        <v>45555</v>
      </c>
      <c r="J17" s="17">
        <v>46650</v>
      </c>
      <c r="K17" s="11" t="s">
        <v>45</v>
      </c>
      <c r="L17" s="16"/>
      <c r="M17" s="1"/>
    </row>
    <row r="18" ht="36" customHeight="1" spans="1:13">
      <c r="A18" s="9" t="s">
        <v>50</v>
      </c>
      <c r="B18" s="13"/>
      <c r="C18" s="13"/>
      <c r="D18" s="13"/>
      <c r="E18" s="13"/>
      <c r="F18" s="13"/>
      <c r="G18" s="13">
        <f>SUM(G5:G17)</f>
        <v>56.429257</v>
      </c>
      <c r="H18" s="17"/>
      <c r="I18" s="17"/>
      <c r="J18" s="13"/>
      <c r="K18" s="13"/>
      <c r="L18" s="13">
        <v>24.5885</v>
      </c>
      <c r="M18" s="1"/>
    </row>
    <row r="19" ht="81.75" customHeight="1" spans="1:12">
      <c r="A19" s="14" t="s">
        <v>51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</row>
    <row r="20" ht="53.1" customHeight="1" spans="1:1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O20" s="2" t="s">
        <v>52</v>
      </c>
    </row>
    <row r="21" ht="74.1" customHeight="1" spans="1:1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</sheetData>
  <mergeCells count="3">
    <mergeCell ref="A1:L1"/>
    <mergeCell ref="A2:L2"/>
    <mergeCell ref="A19:L21"/>
  </mergeCells>
  <pageMargins left="0.7" right="0.7" top="0.75" bottom="0.75" header="0.3" footer="0.3"/>
  <pageSetup paperSize="9" scale="9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31" sqref="J3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ziranziyuanju</cp:lastModifiedBy>
  <dcterms:created xsi:type="dcterms:W3CDTF">2021-10-13T01:10:00Z</dcterms:created>
  <cp:lastPrinted>2022-01-08T02:27:00Z</cp:lastPrinted>
  <dcterms:modified xsi:type="dcterms:W3CDTF">2024-10-18T09:49:11Z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2052-12.8.2.1112</vt:lpwstr>
  </property>
  <property fmtid="{D5CDD505-2E9C-101B-9397-08002B2CF9AE}" pid="3" name="ICV">
    <vt:lpwstr>4A966C9571544729959099D2AFE73ADA</vt:lpwstr>
  </property>
</Properties>
</file>