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巩固提升" sheetId="6" r:id="rId1"/>
    <sheet name="421奖补2020" sheetId="4" r:id="rId2"/>
    <sheet name="421奖补2019" sheetId="7" r:id="rId3"/>
    <sheet name="监测户" sheetId="8" r:id="rId4"/>
  </sheets>
  <definedNames>
    <definedName name="_xlnm._FilterDatabase" localSheetId="2" hidden="1">'421奖补2019'!$A$4:$AD$378</definedName>
    <definedName name="_xlnm._FilterDatabase" localSheetId="1" hidden="1">'421奖补2020'!$A$4:$AD$30</definedName>
    <definedName name="_xlnm._FilterDatabase" localSheetId="0" hidden="1">巩固提升!$A$4:$AD$1058</definedName>
    <definedName name="_xlnm._FilterDatabase" localSheetId="3" hidden="1">监测户!$A$4:$AD$29</definedName>
    <definedName name="_xlnm.Print_Titles" localSheetId="2">'421奖补2019'!$1:$4</definedName>
    <definedName name="_xlnm.Print_Titles" localSheetId="1">'421奖补2020'!$1:$4</definedName>
    <definedName name="_xlnm.Print_Titles" localSheetId="0">巩固提升!$1:$4</definedName>
    <definedName name="_xlnm.Print_Titles" localSheetId="3">监测户!$1:$4</definedName>
  </definedNames>
  <calcPr calcId="144525"/>
</workbook>
</file>

<file path=xl/calcChain.xml><?xml version="1.0" encoding="utf-8"?>
<calcChain xmlns="http://schemas.openxmlformats.org/spreadsheetml/2006/main">
  <c r="AC15" i="8" l="1"/>
  <c r="AC14" i="8"/>
  <c r="AC13" i="8"/>
  <c r="AC12" i="8"/>
  <c r="AC11" i="8"/>
  <c r="AC10" i="8"/>
  <c r="AC5" i="8"/>
  <c r="AB5" i="8"/>
  <c r="AA5" i="8"/>
  <c r="Z5" i="8"/>
  <c r="Y5" i="8"/>
  <c r="X5" i="8"/>
  <c r="W5" i="8"/>
  <c r="V5" i="8"/>
  <c r="U5" i="8"/>
  <c r="T5" i="8"/>
  <c r="S5" i="8"/>
  <c r="F5" i="8"/>
  <c r="AC281" i="7"/>
  <c r="AC280" i="7"/>
  <c r="AC279" i="7"/>
  <c r="AC278" i="7"/>
  <c r="AC277" i="7"/>
  <c r="AC276" i="7"/>
  <c r="AC275" i="7"/>
  <c r="AC274" i="7"/>
  <c r="AC273" i="7"/>
  <c r="AC272" i="7"/>
  <c r="AC271" i="7"/>
  <c r="AC270" i="7"/>
  <c r="AC269" i="7"/>
  <c r="AC268" i="7"/>
  <c r="AC267" i="7"/>
  <c r="AC266" i="7"/>
  <c r="AC265" i="7"/>
  <c r="AC264" i="7"/>
  <c r="AC263" i="7"/>
  <c r="AC262" i="7"/>
  <c r="AC261" i="7"/>
  <c r="AC260" i="7"/>
  <c r="AC259" i="7"/>
  <c r="AC258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5" i="7"/>
  <c r="AB5" i="7"/>
  <c r="AA5" i="7"/>
  <c r="Z5" i="7"/>
  <c r="Y5" i="7"/>
  <c r="X5" i="7"/>
  <c r="W5" i="7"/>
  <c r="V5" i="7"/>
  <c r="U5" i="7"/>
  <c r="T5" i="7"/>
  <c r="S5" i="7"/>
  <c r="F5" i="7"/>
  <c r="AC26" i="4"/>
  <c r="AC25" i="4"/>
  <c r="AC13" i="4"/>
  <c r="AC5" i="4"/>
  <c r="AB5" i="4"/>
  <c r="AA5" i="4"/>
  <c r="Z5" i="4"/>
  <c r="Y5" i="4"/>
  <c r="X5" i="4"/>
  <c r="W5" i="4"/>
  <c r="V5" i="4"/>
  <c r="U5" i="4"/>
  <c r="T5" i="4"/>
  <c r="S5" i="4"/>
  <c r="F5" i="4"/>
  <c r="AC1058" i="6"/>
  <c r="AC1057" i="6"/>
  <c r="AC1056" i="6"/>
  <c r="AC1055" i="6"/>
  <c r="AC1054" i="6"/>
  <c r="AC1053" i="6"/>
  <c r="AC1052" i="6"/>
  <c r="AC1051" i="6"/>
  <c r="AC1050" i="6"/>
  <c r="AC1049" i="6"/>
  <c r="AC1048" i="6"/>
  <c r="AC1047" i="6"/>
  <c r="AC1046" i="6"/>
  <c r="AC1045" i="6"/>
  <c r="AC1044" i="6"/>
  <c r="AC1043" i="6"/>
  <c r="AC1042" i="6"/>
  <c r="AC1041" i="6"/>
  <c r="AC1040" i="6"/>
  <c r="AC1039" i="6"/>
  <c r="AC1038" i="6"/>
  <c r="AC1037" i="6"/>
  <c r="AC1036" i="6"/>
  <c r="AC1035" i="6"/>
  <c r="AC1034" i="6"/>
  <c r="AC1033" i="6"/>
  <c r="AC1032" i="6"/>
  <c r="AC1031" i="6"/>
  <c r="AC1030" i="6"/>
  <c r="AC1029" i="6"/>
  <c r="AC1028" i="6"/>
  <c r="AC1027" i="6"/>
  <c r="AC1026" i="6"/>
  <c r="AC1025" i="6"/>
  <c r="AC1024" i="6"/>
  <c r="AC1023" i="6"/>
  <c r="AC1022" i="6"/>
  <c r="AC1021" i="6"/>
  <c r="AC1020" i="6"/>
  <c r="AC1019" i="6"/>
  <c r="AC1018" i="6"/>
  <c r="AC1017" i="6"/>
  <c r="AC1016" i="6"/>
  <c r="AC1015" i="6"/>
  <c r="AC1014" i="6"/>
  <c r="AC1013" i="6"/>
  <c r="AC1012" i="6"/>
  <c r="AC1011" i="6"/>
  <c r="AC1010" i="6"/>
  <c r="AC1009" i="6"/>
  <c r="AC1008" i="6"/>
  <c r="AC1007" i="6"/>
  <c r="AC1006" i="6"/>
  <c r="AC1005" i="6"/>
  <c r="AC1004" i="6"/>
  <c r="AC1003" i="6"/>
  <c r="AC1002" i="6"/>
  <c r="AC1001" i="6"/>
  <c r="AC1000" i="6"/>
  <c r="AC999" i="6"/>
  <c r="AC998" i="6"/>
  <c r="AC997" i="6"/>
  <c r="AC996" i="6"/>
  <c r="AC995" i="6"/>
  <c r="AC994" i="6"/>
  <c r="AC993" i="6"/>
  <c r="AC992" i="6"/>
  <c r="AC991" i="6"/>
  <c r="AC990" i="6"/>
  <c r="AC989" i="6"/>
  <c r="AC988" i="6"/>
  <c r="AC987" i="6"/>
  <c r="AC986" i="6"/>
  <c r="AC985" i="6"/>
  <c r="AC984" i="6"/>
  <c r="AC983" i="6"/>
  <c r="AC982" i="6"/>
  <c r="AC981" i="6"/>
  <c r="AC980" i="6"/>
  <c r="AC979" i="6"/>
  <c r="AC978" i="6"/>
  <c r="AC977" i="6"/>
  <c r="AC976" i="6"/>
  <c r="AC975" i="6"/>
  <c r="AC974" i="6"/>
  <c r="AC973" i="6"/>
  <c r="AC972" i="6"/>
  <c r="AC971" i="6"/>
  <c r="AC970" i="6"/>
  <c r="AC969" i="6"/>
  <c r="AC968" i="6"/>
  <c r="AC967" i="6"/>
  <c r="AC966" i="6"/>
  <c r="AC965" i="6"/>
  <c r="AC964" i="6"/>
  <c r="AC963" i="6"/>
  <c r="AC962" i="6"/>
  <c r="AC961" i="6"/>
  <c r="AC960" i="6"/>
  <c r="AC959" i="6"/>
  <c r="AC958" i="6"/>
  <c r="AC957" i="6"/>
  <c r="AC956" i="6"/>
  <c r="AC955" i="6"/>
  <c r="AC954" i="6"/>
  <c r="AC953" i="6"/>
  <c r="AC952" i="6"/>
  <c r="AC951" i="6"/>
  <c r="AC950" i="6"/>
  <c r="AC949" i="6"/>
  <c r="AC948" i="6"/>
  <c r="AC947" i="6"/>
  <c r="AC946" i="6"/>
  <c r="AC945" i="6"/>
  <c r="AC944" i="6"/>
  <c r="AC943" i="6"/>
  <c r="AC942" i="6"/>
  <c r="AC941" i="6"/>
  <c r="AC940" i="6"/>
  <c r="AC939" i="6"/>
  <c r="AC938" i="6"/>
  <c r="AC937" i="6"/>
  <c r="AC936" i="6"/>
  <c r="AC935" i="6"/>
  <c r="AC934" i="6"/>
  <c r="AC933" i="6"/>
  <c r="AC932" i="6"/>
  <c r="AC931" i="6"/>
  <c r="AC930" i="6"/>
  <c r="AC929" i="6"/>
  <c r="AC928" i="6"/>
  <c r="AC927" i="6"/>
  <c r="AC926" i="6"/>
  <c r="AC925" i="6"/>
  <c r="AC924" i="6"/>
  <c r="AC923" i="6"/>
  <c r="AC922" i="6"/>
  <c r="AC921" i="6"/>
  <c r="AC920" i="6"/>
  <c r="AC919" i="6"/>
  <c r="AC918" i="6"/>
  <c r="AC917" i="6"/>
  <c r="AC916" i="6"/>
  <c r="AC915" i="6"/>
  <c r="AC914" i="6"/>
  <c r="AC913" i="6"/>
  <c r="AC912" i="6"/>
  <c r="AC911" i="6"/>
  <c r="AC910" i="6"/>
  <c r="AC909" i="6"/>
  <c r="AC908" i="6"/>
  <c r="AC907" i="6"/>
  <c r="AC906" i="6"/>
  <c r="AC905" i="6"/>
  <c r="AC904" i="6"/>
  <c r="AC903" i="6"/>
  <c r="AC902" i="6"/>
  <c r="AC901" i="6"/>
  <c r="AC900" i="6"/>
  <c r="AC899" i="6"/>
  <c r="AC898" i="6"/>
  <c r="AC897" i="6"/>
  <c r="AC896" i="6"/>
  <c r="AC895" i="6"/>
  <c r="AC894" i="6"/>
  <c r="AC893" i="6"/>
  <c r="AC892" i="6"/>
  <c r="AC891" i="6"/>
  <c r="AC890" i="6"/>
  <c r="AC889" i="6"/>
  <c r="AC888" i="6"/>
  <c r="AC887" i="6"/>
  <c r="AC886" i="6"/>
  <c r="AC885" i="6"/>
  <c r="AC884" i="6"/>
  <c r="AC883" i="6"/>
  <c r="AC882" i="6"/>
  <c r="AC881" i="6"/>
  <c r="AC880" i="6"/>
  <c r="AC879" i="6"/>
  <c r="AC878" i="6"/>
  <c r="AC877" i="6"/>
  <c r="AC876" i="6"/>
  <c r="AC875" i="6"/>
  <c r="AC874" i="6"/>
  <c r="AC873" i="6"/>
  <c r="AC872" i="6"/>
  <c r="AC871" i="6"/>
  <c r="AC870" i="6"/>
  <c r="AC869" i="6"/>
  <c r="AC868" i="6"/>
  <c r="AC867" i="6"/>
  <c r="AC866" i="6"/>
  <c r="AC865" i="6"/>
  <c r="AC864" i="6"/>
  <c r="AC863" i="6"/>
  <c r="AC862" i="6"/>
  <c r="AC861" i="6"/>
  <c r="AC860" i="6"/>
  <c r="AC859" i="6"/>
  <c r="AC858" i="6"/>
  <c r="AC857" i="6"/>
  <c r="AC856" i="6"/>
  <c r="AC855" i="6"/>
  <c r="AC854" i="6"/>
  <c r="AC853" i="6"/>
  <c r="AC852" i="6"/>
  <c r="AC851" i="6"/>
  <c r="AC850" i="6"/>
  <c r="AC849" i="6"/>
  <c r="AC848" i="6"/>
  <c r="AC847" i="6"/>
  <c r="AC846" i="6"/>
  <c r="AC845" i="6"/>
  <c r="AC844" i="6"/>
  <c r="AC843" i="6"/>
  <c r="AC842" i="6"/>
  <c r="AC841" i="6"/>
  <c r="AC840" i="6"/>
  <c r="AC839" i="6"/>
  <c r="AC838" i="6"/>
  <c r="AC837" i="6"/>
  <c r="AC836" i="6"/>
  <c r="AC835" i="6"/>
  <c r="AC834" i="6"/>
  <c r="AC833" i="6"/>
  <c r="AC832" i="6"/>
  <c r="AC831" i="6"/>
  <c r="AC830" i="6"/>
  <c r="AC829" i="6"/>
  <c r="AC828" i="6"/>
  <c r="AC827" i="6"/>
  <c r="AC826" i="6"/>
  <c r="AC825" i="6"/>
  <c r="AC824" i="6"/>
  <c r="AC823" i="6"/>
  <c r="AC822" i="6"/>
  <c r="AC821" i="6"/>
  <c r="AC820" i="6"/>
  <c r="AC819" i="6"/>
  <c r="AC818" i="6"/>
  <c r="AC817" i="6"/>
  <c r="AC816" i="6"/>
  <c r="AC815" i="6"/>
  <c r="AC814" i="6"/>
  <c r="AC813" i="6"/>
  <c r="AC812" i="6"/>
  <c r="AC811" i="6"/>
  <c r="AC810" i="6"/>
  <c r="AC809" i="6"/>
  <c r="AC808" i="6"/>
  <c r="AC807" i="6"/>
  <c r="AC806" i="6"/>
  <c r="AC805" i="6"/>
  <c r="AC804" i="6"/>
  <c r="AC803" i="6"/>
  <c r="AC802" i="6"/>
  <c r="AC801" i="6"/>
  <c r="AC800" i="6"/>
  <c r="AC799" i="6"/>
  <c r="AC798" i="6"/>
  <c r="AC797" i="6"/>
  <c r="AC796" i="6"/>
  <c r="AC795" i="6"/>
  <c r="AC794" i="6"/>
  <c r="AC793" i="6"/>
  <c r="AC792" i="6"/>
  <c r="AC791" i="6"/>
  <c r="AC790" i="6"/>
  <c r="AC789" i="6"/>
  <c r="AC788" i="6"/>
  <c r="AC787" i="6"/>
  <c r="AC786" i="6"/>
  <c r="AC785" i="6"/>
  <c r="AC784" i="6"/>
  <c r="AC783" i="6"/>
  <c r="AC782" i="6"/>
  <c r="AC781" i="6"/>
  <c r="AC780" i="6"/>
  <c r="AC779" i="6"/>
  <c r="AC778" i="6"/>
  <c r="AC777" i="6"/>
  <c r="AC776" i="6"/>
  <c r="AC775" i="6"/>
  <c r="AC774" i="6"/>
  <c r="AC773" i="6"/>
  <c r="AC772" i="6"/>
  <c r="AC771" i="6"/>
  <c r="AC770" i="6"/>
  <c r="AC769" i="6"/>
  <c r="AC768" i="6"/>
  <c r="AC767" i="6"/>
  <c r="AC766" i="6"/>
  <c r="AC765" i="6"/>
  <c r="AC764" i="6"/>
  <c r="AC763" i="6"/>
  <c r="AC762" i="6"/>
  <c r="AC761" i="6"/>
  <c r="AC760" i="6"/>
  <c r="AC759" i="6"/>
  <c r="AC758" i="6"/>
  <c r="AC757" i="6"/>
  <c r="AC756" i="6"/>
  <c r="AC755" i="6"/>
  <c r="AC754" i="6"/>
  <c r="AC753" i="6"/>
  <c r="AC752" i="6"/>
  <c r="AC751" i="6"/>
  <c r="AC750" i="6"/>
  <c r="AC749" i="6"/>
  <c r="AC748" i="6"/>
  <c r="AC747" i="6"/>
  <c r="AC746" i="6"/>
  <c r="AC745" i="6"/>
  <c r="AC744" i="6"/>
  <c r="AC743" i="6"/>
  <c r="AC742" i="6"/>
  <c r="AC741" i="6"/>
  <c r="AC740" i="6"/>
  <c r="AC739" i="6"/>
  <c r="AC738" i="6"/>
  <c r="AC737" i="6"/>
  <c r="AC736" i="6"/>
  <c r="AC735" i="6"/>
  <c r="AC734" i="6"/>
  <c r="AC733" i="6"/>
  <c r="AC732" i="6"/>
  <c r="AC731" i="6"/>
  <c r="AC730" i="6"/>
  <c r="AC729" i="6"/>
  <c r="AC728" i="6"/>
  <c r="AC727" i="6"/>
  <c r="AC726" i="6"/>
  <c r="AC725" i="6"/>
  <c r="AC724" i="6"/>
  <c r="AC723" i="6"/>
  <c r="AC722" i="6"/>
  <c r="AC721" i="6"/>
  <c r="AC720" i="6"/>
  <c r="AC719" i="6"/>
  <c r="AC718" i="6"/>
  <c r="AC717" i="6"/>
  <c r="AC716" i="6"/>
  <c r="AC715" i="6"/>
  <c r="AC714" i="6"/>
  <c r="AC713" i="6"/>
  <c r="AC712" i="6"/>
  <c r="AC711" i="6"/>
  <c r="AC710" i="6"/>
  <c r="AC709" i="6"/>
  <c r="AC708" i="6"/>
  <c r="AC707" i="6"/>
  <c r="AC706" i="6"/>
  <c r="AC705" i="6"/>
  <c r="AC704" i="6"/>
  <c r="AC703" i="6"/>
  <c r="AC702" i="6"/>
  <c r="AC701" i="6"/>
  <c r="AC700" i="6"/>
  <c r="AC699" i="6"/>
  <c r="AC698" i="6"/>
  <c r="AC697" i="6"/>
  <c r="AC696" i="6"/>
  <c r="AC695" i="6"/>
  <c r="AC694" i="6"/>
  <c r="AC693" i="6"/>
  <c r="AC692" i="6"/>
  <c r="AC691" i="6"/>
  <c r="AC690" i="6"/>
  <c r="AC689" i="6"/>
  <c r="AC688" i="6"/>
  <c r="AC687" i="6"/>
  <c r="AC686" i="6"/>
  <c r="AC685" i="6"/>
  <c r="AC684" i="6"/>
  <c r="AC683" i="6"/>
  <c r="AC682" i="6"/>
  <c r="AC681" i="6"/>
  <c r="AC680" i="6"/>
  <c r="AC679" i="6"/>
  <c r="AC678" i="6"/>
  <c r="AC677" i="6"/>
  <c r="AC676" i="6"/>
  <c r="AC675" i="6"/>
  <c r="AC674" i="6"/>
  <c r="AC673" i="6"/>
  <c r="AC672" i="6"/>
  <c r="AC671" i="6"/>
  <c r="AC670" i="6"/>
  <c r="AC669" i="6"/>
  <c r="AC668" i="6"/>
  <c r="AC667" i="6"/>
  <c r="AC666" i="6"/>
  <c r="AC665" i="6"/>
  <c r="AC664" i="6"/>
  <c r="AC663" i="6"/>
  <c r="AC662" i="6"/>
  <c r="AC661" i="6"/>
  <c r="AC660" i="6"/>
  <c r="AC659" i="6"/>
  <c r="AC658" i="6"/>
  <c r="AC657" i="6"/>
  <c r="AC656" i="6"/>
  <c r="AC655" i="6"/>
  <c r="AC654" i="6"/>
  <c r="AC653" i="6"/>
  <c r="AC652" i="6"/>
  <c r="AC651" i="6"/>
  <c r="AC650" i="6"/>
  <c r="AC649" i="6"/>
  <c r="AC648" i="6"/>
  <c r="AC647" i="6"/>
  <c r="AC646" i="6"/>
  <c r="AC645" i="6"/>
  <c r="AC644" i="6"/>
  <c r="AC643" i="6"/>
  <c r="AC642" i="6"/>
  <c r="AC641" i="6"/>
  <c r="AC640" i="6"/>
  <c r="AC639" i="6"/>
  <c r="AC638" i="6"/>
  <c r="AC637" i="6"/>
  <c r="AC636" i="6"/>
  <c r="AC635" i="6"/>
  <c r="AC634" i="6"/>
  <c r="AC633" i="6"/>
  <c r="AC632" i="6"/>
  <c r="AC631" i="6"/>
  <c r="AC630" i="6"/>
  <c r="AC629" i="6"/>
  <c r="AC628" i="6"/>
  <c r="AC627" i="6"/>
  <c r="AC626" i="6"/>
  <c r="AC625" i="6"/>
  <c r="AC624" i="6"/>
  <c r="AC623" i="6"/>
  <c r="AC622" i="6"/>
  <c r="AC621" i="6"/>
  <c r="AC620" i="6"/>
  <c r="AC619" i="6"/>
  <c r="AC618" i="6"/>
  <c r="AC617" i="6"/>
  <c r="AC616" i="6"/>
  <c r="AC615" i="6"/>
  <c r="AC614" i="6"/>
  <c r="AC613" i="6"/>
  <c r="AC612" i="6"/>
  <c r="AC611" i="6"/>
  <c r="AC610" i="6"/>
  <c r="AC609" i="6"/>
  <c r="AC608" i="6"/>
  <c r="AC607" i="6"/>
  <c r="AC606" i="6"/>
  <c r="AC605" i="6"/>
  <c r="AC604" i="6"/>
  <c r="AC603" i="6"/>
  <c r="AC602" i="6"/>
  <c r="AC601" i="6"/>
  <c r="AC600" i="6"/>
  <c r="AC599" i="6"/>
  <c r="AC598" i="6"/>
  <c r="AC597" i="6"/>
  <c r="AC596" i="6"/>
  <c r="AC595" i="6"/>
  <c r="AC594" i="6"/>
  <c r="AC593" i="6"/>
  <c r="AC592" i="6"/>
  <c r="AC591" i="6"/>
  <c r="AC590" i="6"/>
  <c r="AC589" i="6"/>
  <c r="AC588" i="6"/>
  <c r="AC587" i="6"/>
  <c r="AC586" i="6"/>
  <c r="AC585" i="6"/>
  <c r="AC584" i="6"/>
  <c r="AC583" i="6"/>
  <c r="AC582" i="6"/>
  <c r="AC581" i="6"/>
  <c r="AC580" i="6"/>
  <c r="AC579" i="6"/>
  <c r="AC578" i="6"/>
  <c r="AC577" i="6"/>
  <c r="AC576" i="6"/>
  <c r="AC575" i="6"/>
  <c r="AC574" i="6"/>
  <c r="AC573" i="6"/>
  <c r="AC572" i="6"/>
  <c r="AC571" i="6"/>
  <c r="AC570" i="6"/>
  <c r="AC569" i="6"/>
  <c r="AC568" i="6"/>
  <c r="AC567" i="6"/>
  <c r="AC566" i="6"/>
  <c r="AC565" i="6"/>
  <c r="AC564" i="6"/>
  <c r="AC563" i="6"/>
  <c r="AC562" i="6"/>
  <c r="AC561" i="6"/>
  <c r="AC560" i="6"/>
  <c r="AC559" i="6"/>
  <c r="AC558" i="6"/>
  <c r="AC557" i="6"/>
  <c r="AC556" i="6"/>
  <c r="AC555" i="6"/>
  <c r="AC554" i="6"/>
  <c r="AC553" i="6"/>
  <c r="AC552" i="6"/>
  <c r="AC551" i="6"/>
  <c r="AC550" i="6"/>
  <c r="AC549" i="6"/>
  <c r="AC548" i="6"/>
  <c r="AC547" i="6"/>
  <c r="AC546" i="6"/>
  <c r="AC545" i="6"/>
  <c r="AC544" i="6"/>
  <c r="AC543" i="6"/>
  <c r="AC542" i="6"/>
  <c r="AC541" i="6"/>
  <c r="AC540" i="6"/>
  <c r="AC539" i="6"/>
  <c r="AC538" i="6"/>
  <c r="AC537" i="6"/>
  <c r="AC536" i="6"/>
  <c r="AC535" i="6"/>
  <c r="AC534" i="6"/>
  <c r="AC533" i="6"/>
  <c r="AC532" i="6"/>
  <c r="AC531" i="6"/>
  <c r="AC530" i="6"/>
  <c r="AC529" i="6"/>
  <c r="AC528" i="6"/>
  <c r="AC527" i="6"/>
  <c r="AC526" i="6"/>
  <c r="AC525" i="6"/>
  <c r="AC524" i="6"/>
  <c r="AC523" i="6"/>
  <c r="AC522" i="6"/>
  <c r="AC521" i="6"/>
  <c r="AC520" i="6"/>
  <c r="AC519" i="6"/>
  <c r="AC518" i="6"/>
  <c r="AC517" i="6"/>
  <c r="AC516" i="6"/>
  <c r="AC515" i="6"/>
  <c r="AC514" i="6"/>
  <c r="AC513" i="6"/>
  <c r="AC512" i="6"/>
  <c r="AC511" i="6"/>
  <c r="AC510" i="6"/>
  <c r="AC509" i="6"/>
  <c r="AC508" i="6"/>
  <c r="AC507" i="6"/>
  <c r="AC506" i="6"/>
  <c r="AC505" i="6"/>
  <c r="AC504" i="6"/>
  <c r="AC503" i="6"/>
  <c r="AC502" i="6"/>
  <c r="AC501" i="6"/>
  <c r="AC500" i="6"/>
  <c r="AC499" i="6"/>
  <c r="AC498" i="6"/>
  <c r="AC497" i="6"/>
  <c r="AC496" i="6"/>
  <c r="AC495" i="6"/>
  <c r="AC494" i="6"/>
  <c r="AC493" i="6"/>
  <c r="AC492" i="6"/>
  <c r="AC491" i="6"/>
  <c r="AC490" i="6"/>
  <c r="AC489" i="6"/>
  <c r="AC488" i="6"/>
  <c r="AC487" i="6"/>
  <c r="AC486" i="6"/>
  <c r="AC485" i="6"/>
  <c r="AC484" i="6"/>
  <c r="AC483" i="6"/>
  <c r="AC482" i="6"/>
  <c r="AC481" i="6"/>
  <c r="AC480" i="6"/>
  <c r="AC479" i="6"/>
  <c r="AC478" i="6"/>
  <c r="AC477" i="6"/>
  <c r="AC476" i="6"/>
  <c r="AC475" i="6"/>
  <c r="AC474" i="6"/>
  <c r="AC473" i="6"/>
  <c r="AC472" i="6"/>
  <c r="AC471" i="6"/>
  <c r="AC470" i="6"/>
  <c r="AC469" i="6"/>
  <c r="AC468" i="6"/>
  <c r="AC467" i="6"/>
  <c r="AC466" i="6"/>
  <c r="AC465" i="6"/>
  <c r="AC464" i="6"/>
  <c r="AC463" i="6"/>
  <c r="AC462" i="6"/>
  <c r="AC461" i="6"/>
  <c r="AC460" i="6"/>
  <c r="AC459" i="6"/>
  <c r="AC458" i="6"/>
  <c r="AC457" i="6"/>
  <c r="AC456" i="6"/>
  <c r="AC455" i="6"/>
  <c r="AC454" i="6"/>
  <c r="AC453" i="6"/>
  <c r="AC452" i="6"/>
  <c r="AC451" i="6"/>
  <c r="AC450" i="6"/>
  <c r="AC449" i="6"/>
  <c r="AC448" i="6"/>
  <c r="AC447" i="6"/>
  <c r="AC446" i="6"/>
  <c r="AC445" i="6"/>
  <c r="AC444" i="6"/>
  <c r="AC443" i="6"/>
  <c r="AC442" i="6"/>
  <c r="AC441" i="6"/>
  <c r="AC440" i="6"/>
  <c r="AC439" i="6"/>
  <c r="AC438" i="6"/>
  <c r="AC437" i="6"/>
  <c r="AC436" i="6"/>
  <c r="AC435" i="6"/>
  <c r="AC434" i="6"/>
  <c r="AC433" i="6"/>
  <c r="AC432" i="6"/>
  <c r="AC431" i="6"/>
  <c r="AC430" i="6"/>
  <c r="AC429" i="6"/>
  <c r="AC428" i="6"/>
  <c r="AC427" i="6"/>
  <c r="AC426" i="6"/>
  <c r="AC425" i="6"/>
  <c r="AC424" i="6"/>
  <c r="AC423" i="6"/>
  <c r="AC422" i="6"/>
  <c r="AC421" i="6"/>
  <c r="AC420" i="6"/>
  <c r="AC419" i="6"/>
  <c r="AC418" i="6"/>
  <c r="AC417" i="6"/>
  <c r="AC416" i="6"/>
  <c r="AC415" i="6"/>
  <c r="AC414" i="6"/>
  <c r="AC413" i="6"/>
  <c r="AC412" i="6"/>
  <c r="AC411" i="6"/>
  <c r="AC410" i="6"/>
  <c r="AC409" i="6"/>
  <c r="AC408" i="6"/>
  <c r="AC407" i="6"/>
  <c r="AC406" i="6"/>
  <c r="AC405" i="6"/>
  <c r="AC404" i="6"/>
  <c r="AC403" i="6"/>
  <c r="AC402" i="6"/>
  <c r="AC401" i="6"/>
  <c r="AC400" i="6"/>
  <c r="AC399" i="6"/>
  <c r="AC398" i="6"/>
  <c r="AC397" i="6"/>
  <c r="AC396" i="6"/>
  <c r="AC395" i="6"/>
  <c r="AC394" i="6"/>
  <c r="AC393" i="6"/>
  <c r="AC392" i="6"/>
  <c r="AC391" i="6"/>
  <c r="AC390" i="6"/>
  <c r="AC389" i="6"/>
  <c r="AC388" i="6"/>
  <c r="AC387" i="6"/>
  <c r="AC386" i="6"/>
  <c r="AC385" i="6"/>
  <c r="AC384" i="6"/>
  <c r="AC383" i="6"/>
  <c r="AC382" i="6"/>
  <c r="AC381" i="6"/>
  <c r="AC380" i="6"/>
  <c r="AC379" i="6"/>
  <c r="AC378" i="6"/>
  <c r="AC377" i="6"/>
  <c r="AC376" i="6"/>
  <c r="AC375" i="6"/>
  <c r="AC374" i="6"/>
  <c r="AC373" i="6"/>
  <c r="AC372" i="6"/>
  <c r="AC371" i="6"/>
  <c r="AC370" i="6"/>
  <c r="AC369" i="6"/>
  <c r="AC368" i="6"/>
  <c r="AC367" i="6"/>
  <c r="AC366" i="6"/>
  <c r="AC365" i="6"/>
  <c r="AC364" i="6"/>
  <c r="AC363" i="6"/>
  <c r="AC362" i="6"/>
  <c r="AC361" i="6"/>
  <c r="AC360" i="6"/>
  <c r="AC359" i="6"/>
  <c r="AC358" i="6"/>
  <c r="AC357" i="6"/>
  <c r="AC356" i="6"/>
  <c r="AC355" i="6"/>
  <c r="AC354" i="6"/>
  <c r="AC353" i="6"/>
  <c r="AC352" i="6"/>
  <c r="AC351" i="6"/>
  <c r="AC350" i="6"/>
  <c r="AC349" i="6"/>
  <c r="AC348" i="6"/>
  <c r="AC347" i="6"/>
  <c r="AC346" i="6"/>
  <c r="AC345" i="6"/>
  <c r="AC344" i="6"/>
  <c r="AC343" i="6"/>
  <c r="AC342" i="6"/>
  <c r="AC341" i="6"/>
  <c r="AC340" i="6"/>
  <c r="AC339" i="6"/>
  <c r="AC338" i="6"/>
  <c r="AC337" i="6"/>
  <c r="AC336" i="6"/>
  <c r="AC335" i="6"/>
  <c r="AC334" i="6"/>
  <c r="AC333" i="6"/>
  <c r="AC332" i="6"/>
  <c r="AC331" i="6"/>
  <c r="AC330" i="6"/>
  <c r="AC329" i="6"/>
  <c r="AC328" i="6"/>
  <c r="AC327" i="6"/>
  <c r="AC326" i="6"/>
  <c r="AC325" i="6"/>
  <c r="AC324" i="6"/>
  <c r="AC323" i="6"/>
  <c r="AC322" i="6"/>
  <c r="AC321" i="6"/>
  <c r="AC320" i="6"/>
  <c r="AC319" i="6"/>
  <c r="AC318" i="6"/>
  <c r="AC317" i="6"/>
  <c r="AC316" i="6"/>
  <c r="AC315" i="6"/>
  <c r="AC314" i="6"/>
  <c r="AC313" i="6"/>
  <c r="AC312" i="6"/>
  <c r="AC311" i="6"/>
  <c r="AC310" i="6"/>
  <c r="AC309" i="6"/>
  <c r="AC308" i="6"/>
  <c r="AC307" i="6"/>
  <c r="AC306" i="6"/>
  <c r="AC305" i="6"/>
  <c r="AC304" i="6"/>
  <c r="AC303" i="6"/>
  <c r="AC302" i="6"/>
  <c r="AC301" i="6"/>
  <c r="AC300" i="6"/>
  <c r="AC299" i="6"/>
  <c r="AC298" i="6"/>
  <c r="AC297" i="6"/>
  <c r="AC296" i="6"/>
  <c r="AC295" i="6"/>
  <c r="AC294" i="6"/>
  <c r="AC293" i="6"/>
  <c r="AC292" i="6"/>
  <c r="AC291" i="6"/>
  <c r="AC290" i="6"/>
  <c r="AC289" i="6"/>
  <c r="AC288" i="6"/>
  <c r="AC287" i="6"/>
  <c r="AC286" i="6"/>
  <c r="AC285" i="6"/>
  <c r="AC284" i="6"/>
  <c r="AC283" i="6"/>
  <c r="AC282" i="6"/>
  <c r="AC279" i="6"/>
  <c r="AC278" i="6"/>
  <c r="AC277" i="6"/>
  <c r="AC276" i="6"/>
  <c r="AC275" i="6"/>
  <c r="AC274" i="6"/>
  <c r="AC273" i="6"/>
  <c r="AC272" i="6"/>
  <c r="AC271" i="6"/>
  <c r="AC270" i="6"/>
  <c r="AC269" i="6"/>
  <c r="AC268" i="6"/>
  <c r="AC267" i="6"/>
  <c r="AC266" i="6"/>
  <c r="AC265" i="6"/>
  <c r="AC264" i="6"/>
  <c r="AC263" i="6"/>
  <c r="AC262" i="6"/>
  <c r="AC261" i="6"/>
  <c r="AC260" i="6"/>
  <c r="AC259" i="6"/>
  <c r="AC258" i="6"/>
  <c r="AC257" i="6"/>
  <c r="AC256" i="6"/>
  <c r="AC255" i="6"/>
  <c r="AC254" i="6"/>
  <c r="AC253" i="6"/>
  <c r="AC252" i="6"/>
  <c r="AC251" i="6"/>
  <c r="AC250" i="6"/>
  <c r="AC249" i="6"/>
  <c r="AC248" i="6"/>
  <c r="AC247" i="6"/>
  <c r="AC246" i="6"/>
  <c r="AC245" i="6"/>
  <c r="AC244" i="6"/>
  <c r="AC243" i="6"/>
  <c r="AC242" i="6"/>
  <c r="AC241" i="6"/>
  <c r="AC240" i="6"/>
  <c r="AC239" i="6"/>
  <c r="AC238" i="6"/>
  <c r="AC237" i="6"/>
  <c r="AC236" i="6"/>
  <c r="AC235" i="6"/>
  <c r="AC234" i="6"/>
  <c r="AC233" i="6"/>
  <c r="AC232" i="6"/>
  <c r="AC231" i="6"/>
  <c r="AC230" i="6"/>
  <c r="AC229" i="6"/>
  <c r="AC228" i="6"/>
  <c r="AC227" i="6"/>
  <c r="AC226" i="6"/>
  <c r="AC225" i="6"/>
  <c r="AC224" i="6"/>
  <c r="AC223" i="6"/>
  <c r="AC222" i="6"/>
  <c r="AC221" i="6"/>
  <c r="AC220" i="6"/>
  <c r="AC219" i="6"/>
  <c r="AC218" i="6"/>
  <c r="AC217" i="6"/>
  <c r="AC216" i="6"/>
  <c r="AC215" i="6"/>
  <c r="AC214" i="6"/>
  <c r="AC213" i="6"/>
  <c r="AC212" i="6"/>
  <c r="AC211" i="6"/>
  <c r="AC210" i="6"/>
  <c r="AC209" i="6"/>
  <c r="AC208" i="6"/>
  <c r="AC207" i="6"/>
  <c r="AC206" i="6"/>
  <c r="AC205" i="6"/>
  <c r="AC204" i="6"/>
  <c r="AC203" i="6"/>
  <c r="AC202" i="6"/>
  <c r="AC201" i="6"/>
  <c r="AC200" i="6"/>
  <c r="AC199" i="6"/>
  <c r="AC198" i="6"/>
  <c r="AC197" i="6"/>
  <c r="AC196" i="6"/>
  <c r="AC195" i="6"/>
  <c r="AC194" i="6"/>
  <c r="AC193" i="6"/>
  <c r="AC192" i="6"/>
  <c r="AC191" i="6"/>
  <c r="AC190" i="6"/>
  <c r="AC189" i="6"/>
  <c r="AC188" i="6"/>
  <c r="AC187" i="6"/>
  <c r="AC186" i="6"/>
  <c r="AC185" i="6"/>
  <c r="AC184" i="6"/>
  <c r="AC183" i="6"/>
  <c r="AC182" i="6"/>
  <c r="AC181" i="6"/>
  <c r="AC180" i="6"/>
  <c r="AC179" i="6"/>
  <c r="AC178" i="6"/>
  <c r="AC177" i="6"/>
  <c r="AC176" i="6"/>
  <c r="AC175" i="6"/>
  <c r="AC174" i="6"/>
  <c r="AC173" i="6"/>
  <c r="AC172" i="6"/>
  <c r="AC171" i="6"/>
  <c r="AC170" i="6"/>
  <c r="AC169" i="6"/>
  <c r="AC168" i="6"/>
  <c r="AC167" i="6"/>
  <c r="AC166" i="6"/>
  <c r="AC165" i="6"/>
  <c r="AC164" i="6"/>
  <c r="AC163" i="6"/>
  <c r="AC162" i="6"/>
  <c r="AC161" i="6"/>
  <c r="AC160" i="6"/>
  <c r="AC159" i="6"/>
  <c r="AC158" i="6"/>
  <c r="AC157" i="6"/>
  <c r="AC156" i="6"/>
  <c r="AC155" i="6"/>
  <c r="AC154" i="6"/>
  <c r="AC153" i="6"/>
  <c r="AC152" i="6"/>
  <c r="AC151" i="6"/>
  <c r="AC150" i="6"/>
  <c r="AC149" i="6"/>
  <c r="AC148" i="6"/>
  <c r="AC147" i="6"/>
  <c r="AC146" i="6"/>
  <c r="AC145" i="6"/>
  <c r="AC144" i="6"/>
  <c r="AC143" i="6"/>
  <c r="AC142" i="6"/>
  <c r="AC141" i="6"/>
  <c r="AC140" i="6"/>
  <c r="AC139" i="6"/>
  <c r="AC138" i="6"/>
  <c r="AC137" i="6"/>
  <c r="AC136" i="6"/>
  <c r="AC135" i="6"/>
  <c r="AC134" i="6"/>
  <c r="AC133" i="6"/>
  <c r="AC132" i="6"/>
  <c r="AC131" i="6"/>
  <c r="AC130" i="6"/>
  <c r="AC129" i="6"/>
  <c r="AC128" i="6"/>
  <c r="AC127" i="6"/>
  <c r="AC126" i="6"/>
  <c r="AC125" i="6"/>
  <c r="AC124" i="6"/>
  <c r="AC123" i="6"/>
  <c r="AC122" i="6"/>
  <c r="AC121" i="6"/>
  <c r="AC120" i="6"/>
  <c r="AC119" i="6"/>
  <c r="AC118" i="6"/>
  <c r="AC117" i="6"/>
  <c r="AC116" i="6"/>
  <c r="AC115" i="6"/>
  <c r="AC114" i="6"/>
  <c r="AC113" i="6"/>
  <c r="AC112" i="6"/>
  <c r="AC111" i="6"/>
  <c r="AC110" i="6"/>
  <c r="AC109" i="6"/>
  <c r="AC108" i="6"/>
  <c r="AC107" i="6"/>
  <c r="AC106" i="6"/>
  <c r="AC105" i="6"/>
  <c r="AC104" i="6"/>
  <c r="AC103" i="6"/>
  <c r="AC102" i="6"/>
  <c r="AC101" i="6"/>
  <c r="AC100" i="6"/>
  <c r="AC99" i="6"/>
  <c r="AC98" i="6"/>
  <c r="AC97" i="6"/>
  <c r="AC96" i="6"/>
  <c r="AC95" i="6"/>
  <c r="AC94" i="6"/>
  <c r="AC93" i="6"/>
  <c r="AC92" i="6"/>
  <c r="AC91" i="6"/>
  <c r="AC90" i="6"/>
  <c r="AC89" i="6"/>
  <c r="AC88" i="6"/>
  <c r="AC87" i="6"/>
  <c r="AC86" i="6"/>
  <c r="AC85" i="6"/>
  <c r="AC84" i="6"/>
  <c r="AC83" i="6"/>
  <c r="AC82" i="6"/>
  <c r="AC81" i="6"/>
  <c r="AC80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B5" i="6"/>
  <c r="AA5" i="6"/>
  <c r="Z5" i="6"/>
  <c r="Y5" i="6"/>
  <c r="X5" i="6"/>
  <c r="W5" i="6"/>
  <c r="V5" i="6"/>
  <c r="U5" i="6"/>
  <c r="T5" i="6"/>
  <c r="S5" i="6"/>
  <c r="F5" i="6"/>
</calcChain>
</file>

<file path=xl/sharedStrings.xml><?xml version="1.0" encoding="utf-8"?>
<sst xmlns="http://schemas.openxmlformats.org/spreadsheetml/2006/main" count="7097" uniqueCount="2334">
  <si>
    <r>
      <rPr>
        <b/>
        <u/>
        <sz val="12"/>
        <rFont val="宋体"/>
        <charset val="134"/>
      </rPr>
      <t>王团镇人民政府</t>
    </r>
    <r>
      <rPr>
        <b/>
        <sz val="12"/>
        <rFont val="宋体"/>
        <charset val="134"/>
      </rPr>
      <t xml:space="preserve">（盖章）     </t>
    </r>
  </si>
  <si>
    <t>序号</t>
  </si>
  <si>
    <t>行政村</t>
  </si>
  <si>
    <t>农户姓名</t>
  </si>
  <si>
    <t>身份证号</t>
  </si>
  <si>
    <t>账号</t>
  </si>
  <si>
    <t>人口</t>
  </si>
  <si>
    <t>种植业（亩）</t>
  </si>
  <si>
    <t>养殖业（头、只）</t>
  </si>
  <si>
    <t>劳务产业</t>
  </si>
  <si>
    <t>总补助资金</t>
  </si>
  <si>
    <t>备注</t>
  </si>
  <si>
    <t>黄花菜</t>
  </si>
  <si>
    <t>补助
资金</t>
  </si>
  <si>
    <t>马铃薯</t>
  </si>
  <si>
    <t>枸杞</t>
  </si>
  <si>
    <t>小杂粮（谷子除外）</t>
  </si>
  <si>
    <t>红葱</t>
  </si>
  <si>
    <t>牛</t>
  </si>
  <si>
    <t>羊</t>
  </si>
  <si>
    <t>鸡</t>
  </si>
  <si>
    <t>其他</t>
  </si>
  <si>
    <t>收入</t>
  </si>
  <si>
    <t>合  计</t>
  </si>
  <si>
    <t>蔡家滩</t>
  </si>
  <si>
    <t>丁成秀</t>
  </si>
  <si>
    <t>642127********0422</t>
  </si>
  <si>
    <t>622947*********9273</t>
  </si>
  <si>
    <r>
      <rPr>
        <sz val="10"/>
        <rFont val="Courier New"/>
      </rPr>
      <t>2019</t>
    </r>
    <r>
      <rPr>
        <sz val="10"/>
        <rFont val="宋体"/>
        <charset val="134"/>
      </rPr>
      <t>年度</t>
    </r>
  </si>
  <si>
    <t>马力</t>
  </si>
  <si>
    <t>642127********0417</t>
  </si>
  <si>
    <t>622947*********7467</t>
  </si>
  <si>
    <r>
      <rPr>
        <sz val="10"/>
        <rFont val="Courier New"/>
      </rPr>
      <t>2020</t>
    </r>
    <r>
      <rPr>
        <sz val="10"/>
        <rFont val="宋体"/>
        <charset val="134"/>
      </rPr>
      <t>年度</t>
    </r>
  </si>
  <si>
    <t>马国忠</t>
  </si>
  <si>
    <t>642127********0418</t>
  </si>
  <si>
    <t>622947*********2617</t>
  </si>
  <si>
    <t>马小明</t>
  </si>
  <si>
    <t>640324********043X</t>
  </si>
  <si>
    <t>622947*********5463</t>
  </si>
  <si>
    <t>马应梅</t>
  </si>
  <si>
    <t>622947*********1734</t>
  </si>
  <si>
    <r>
      <rPr>
        <sz val="10"/>
        <rFont val="Courier New"/>
      </rPr>
      <t>2018</t>
    </r>
    <r>
      <rPr>
        <sz val="10"/>
        <rFont val="宋体"/>
        <charset val="134"/>
      </rPr>
      <t>年度</t>
    </r>
  </si>
  <si>
    <t>马海成</t>
  </si>
  <si>
    <t>642127********0419</t>
  </si>
  <si>
    <t>622947*********5506</t>
  </si>
  <si>
    <t>马进雄</t>
  </si>
  <si>
    <t>642127********0617</t>
  </si>
  <si>
    <t>622947*********0504</t>
  </si>
  <si>
    <t>马正海</t>
  </si>
  <si>
    <t>642127********0415</t>
  </si>
  <si>
    <t>622947*********5610</t>
  </si>
  <si>
    <t>马海山</t>
  </si>
  <si>
    <t>642127********0455</t>
  </si>
  <si>
    <t>622947*********9571</t>
  </si>
  <si>
    <t>马忠</t>
  </si>
  <si>
    <t>642127********0432</t>
  </si>
  <si>
    <t>622947*********2419</t>
  </si>
  <si>
    <t>马海俊</t>
  </si>
  <si>
    <t>642127********0632</t>
  </si>
  <si>
    <t>622947*********8847</t>
  </si>
  <si>
    <t>马海鹏</t>
  </si>
  <si>
    <t>640324********0414</t>
  </si>
  <si>
    <t>622947*********8730</t>
  </si>
  <si>
    <r>
      <rPr>
        <sz val="10"/>
        <rFont val="Courier New"/>
        <family val="3"/>
      </rPr>
      <t>2019</t>
    </r>
    <r>
      <rPr>
        <sz val="10"/>
        <rFont val="宋体"/>
        <charset val="134"/>
      </rPr>
      <t>年度</t>
    </r>
  </si>
  <si>
    <t>马德平</t>
  </si>
  <si>
    <t>642127********0451</t>
  </si>
  <si>
    <t>622947*********8276</t>
  </si>
  <si>
    <t>马志伏</t>
  </si>
  <si>
    <t>642127********0433</t>
  </si>
  <si>
    <t>622947*********0546</t>
  </si>
  <si>
    <t>马自虎</t>
  </si>
  <si>
    <t>642127********0411</t>
  </si>
  <si>
    <t>622947*********0975</t>
  </si>
  <si>
    <t>李忠</t>
  </si>
  <si>
    <t>642127********0438</t>
  </si>
  <si>
    <t>622947*********7641</t>
  </si>
  <si>
    <t>丁义花</t>
  </si>
  <si>
    <t>642127********0428</t>
  </si>
  <si>
    <t>622947*********1825</t>
  </si>
  <si>
    <t>马玉财</t>
  </si>
  <si>
    <t>642127********0816</t>
  </si>
  <si>
    <t>622947*********7963</t>
  </si>
  <si>
    <t>马献兰</t>
  </si>
  <si>
    <t>640324********050X</t>
  </si>
  <si>
    <t>622947*********3094</t>
  </si>
  <si>
    <t>马海栋</t>
  </si>
  <si>
    <t>642127********041X</t>
  </si>
  <si>
    <t>622947*********5788</t>
  </si>
  <si>
    <t>马科</t>
  </si>
  <si>
    <t>642127********0618</t>
  </si>
  <si>
    <t>622947*********2500</t>
  </si>
  <si>
    <t>边缘户</t>
  </si>
  <si>
    <t>马国海</t>
  </si>
  <si>
    <t>642127********0475</t>
  </si>
  <si>
    <t>622947*********8655</t>
  </si>
  <si>
    <t>马国锋</t>
  </si>
  <si>
    <t>640324********0415</t>
  </si>
  <si>
    <t>622947*********3631</t>
  </si>
  <si>
    <t>马海财</t>
  </si>
  <si>
    <t>622947*********6392</t>
  </si>
  <si>
    <t>马正俊</t>
  </si>
  <si>
    <t>642127********0416</t>
  </si>
  <si>
    <t>622947*********8896</t>
  </si>
  <si>
    <t>北村</t>
  </si>
  <si>
    <t>杨银山</t>
  </si>
  <si>
    <t>622947*********4997</t>
  </si>
  <si>
    <t>王正学</t>
  </si>
  <si>
    <t>622947*********8720</t>
  </si>
  <si>
    <t>马尚福</t>
  </si>
  <si>
    <t>642127********0511</t>
  </si>
  <si>
    <t>622947*********6238</t>
  </si>
  <si>
    <t>马进明</t>
  </si>
  <si>
    <t>642127********045X</t>
  </si>
  <si>
    <t>622947*********2787</t>
  </si>
  <si>
    <t>于秀兰</t>
  </si>
  <si>
    <t>642127********0449</t>
  </si>
  <si>
    <t>622947*********4025</t>
  </si>
  <si>
    <r>
      <rPr>
        <sz val="10"/>
        <rFont val="Courier New"/>
      </rPr>
      <t>2014</t>
    </r>
    <r>
      <rPr>
        <sz val="10"/>
        <rFont val="宋体"/>
        <charset val="134"/>
      </rPr>
      <t>年底</t>
    </r>
  </si>
  <si>
    <t>马自强</t>
  </si>
  <si>
    <t>642127********0470</t>
  </si>
  <si>
    <t>622947*********6275</t>
  </si>
  <si>
    <t>杨自英</t>
  </si>
  <si>
    <t>622947*********4157</t>
  </si>
  <si>
    <t>马生学</t>
  </si>
  <si>
    <t>622947*********5275</t>
  </si>
  <si>
    <t>李桂英</t>
  </si>
  <si>
    <t>642127********0424</t>
  </si>
  <si>
    <t>622947*********3944</t>
  </si>
  <si>
    <t>李正华</t>
  </si>
  <si>
    <t>622947*********4443</t>
  </si>
  <si>
    <t>杨生财</t>
  </si>
  <si>
    <t>642127********0436</t>
  </si>
  <si>
    <t>622947*********9223</t>
  </si>
  <si>
    <t>马佰虎</t>
  </si>
  <si>
    <t>622947*********5325</t>
  </si>
  <si>
    <t>丁生明</t>
  </si>
  <si>
    <t>622947*********6988</t>
  </si>
  <si>
    <t>王正祥</t>
  </si>
  <si>
    <t>642127********0435</t>
  </si>
  <si>
    <t>622947*********7125</t>
  </si>
  <si>
    <t>马占雄</t>
  </si>
  <si>
    <t>642127********0413</t>
  </si>
  <si>
    <t>622947*********3106</t>
  </si>
  <si>
    <t>王彦武</t>
  </si>
  <si>
    <t>622947*********3538</t>
  </si>
  <si>
    <t>杨丽</t>
  </si>
  <si>
    <t>642222********2469</t>
  </si>
  <si>
    <t>622947*********3456</t>
  </si>
  <si>
    <t>杨兰</t>
  </si>
  <si>
    <t>642127********0445</t>
  </si>
  <si>
    <t>622947*********7430</t>
  </si>
  <si>
    <r>
      <rPr>
        <sz val="10"/>
        <rFont val="Courier New"/>
        <family val="3"/>
      </rPr>
      <t>2020</t>
    </r>
    <r>
      <rPr>
        <sz val="10"/>
        <rFont val="宋体"/>
        <charset val="134"/>
      </rPr>
      <t>年度</t>
    </r>
  </si>
  <si>
    <t>倒墩子村</t>
  </si>
  <si>
    <t>李云</t>
  </si>
  <si>
    <t>642127********0473</t>
  </si>
  <si>
    <t>622947*********3821</t>
  </si>
  <si>
    <r>
      <rPr>
        <sz val="10"/>
        <rFont val="Courier New"/>
      </rPr>
      <t>2017</t>
    </r>
    <r>
      <rPr>
        <sz val="10"/>
        <rFont val="宋体"/>
        <charset val="134"/>
      </rPr>
      <t>年底</t>
    </r>
  </si>
  <si>
    <t>马晓川</t>
  </si>
  <si>
    <t>640324********0493</t>
  </si>
  <si>
    <t>622947*********1502</t>
  </si>
  <si>
    <t>锁少财</t>
  </si>
  <si>
    <t>622947*********5048</t>
  </si>
  <si>
    <t>马全贵</t>
  </si>
  <si>
    <t>622947*********3350</t>
  </si>
  <si>
    <t>马兰花</t>
  </si>
  <si>
    <t>642127********0420</t>
  </si>
  <si>
    <t>622947*********0454</t>
  </si>
  <si>
    <t>马如军</t>
  </si>
  <si>
    <t>622947*********2865</t>
  </si>
  <si>
    <t>马如昌</t>
  </si>
  <si>
    <t>642127********0431</t>
  </si>
  <si>
    <t>622947*********4639</t>
  </si>
  <si>
    <t>马如贵</t>
  </si>
  <si>
    <t>622947*********5098</t>
  </si>
  <si>
    <t>马希平</t>
  </si>
  <si>
    <t>642127********0453</t>
  </si>
  <si>
    <t>622947*********5314</t>
  </si>
  <si>
    <t>马希河</t>
  </si>
  <si>
    <t>642127********0434</t>
  </si>
  <si>
    <t>622947*********7864</t>
  </si>
  <si>
    <t>马希红</t>
  </si>
  <si>
    <t>640324********0418</t>
  </si>
  <si>
    <t>622947*********2427</t>
  </si>
  <si>
    <t>马彦福</t>
  </si>
  <si>
    <t>642127********0459</t>
  </si>
  <si>
    <t>622947*********7807</t>
  </si>
  <si>
    <t>马彦虎</t>
  </si>
  <si>
    <t>622947*********0447</t>
  </si>
  <si>
    <t>马玉金</t>
  </si>
  <si>
    <t>640324********0459</t>
  </si>
  <si>
    <t>622947*********3128</t>
  </si>
  <si>
    <t>马自民</t>
  </si>
  <si>
    <t>622947*********3798</t>
  </si>
  <si>
    <t>马英智</t>
  </si>
  <si>
    <t>622947*********5165</t>
  </si>
  <si>
    <t>马金花</t>
  </si>
  <si>
    <t>642127********0480</t>
  </si>
  <si>
    <t>622947*********9069</t>
  </si>
  <si>
    <t>田晓玲</t>
  </si>
  <si>
    <t>642127********0522</t>
  </si>
  <si>
    <t>622947*********4498</t>
  </si>
  <si>
    <r>
      <rPr>
        <sz val="10"/>
        <rFont val="Courier New"/>
      </rPr>
      <t>2015</t>
    </r>
    <r>
      <rPr>
        <sz val="10"/>
        <rFont val="宋体"/>
        <charset val="134"/>
      </rPr>
      <t>年底</t>
    </r>
  </si>
  <si>
    <t>马彦忠</t>
  </si>
  <si>
    <t>642127********0410</t>
  </si>
  <si>
    <t>622947*********3603</t>
  </si>
  <si>
    <t>马志科</t>
  </si>
  <si>
    <t>642127********0439</t>
  </si>
  <si>
    <t>622947*********4777</t>
  </si>
  <si>
    <t>买风英</t>
  </si>
  <si>
    <t>642127********0423</t>
  </si>
  <si>
    <t>622947*********4097</t>
  </si>
  <si>
    <t>马生礼</t>
  </si>
  <si>
    <t>622947*********2128</t>
  </si>
  <si>
    <t>马峰海</t>
  </si>
  <si>
    <t>640324********0473</t>
  </si>
  <si>
    <t>622947*********9232</t>
  </si>
  <si>
    <t>马玉江</t>
  </si>
  <si>
    <t>622947*********3277</t>
  </si>
  <si>
    <t>马进唐</t>
  </si>
  <si>
    <t>622947*********9563</t>
  </si>
  <si>
    <t>虎秀莲</t>
  </si>
  <si>
    <t>642127********0426</t>
  </si>
  <si>
    <t>622947*********5355</t>
  </si>
  <si>
    <t>锁少伏</t>
  </si>
  <si>
    <t>622947*********9647</t>
  </si>
  <si>
    <t>李正龙</t>
  </si>
  <si>
    <t>640324********0412</t>
  </si>
  <si>
    <t>622947*********4316</t>
  </si>
  <si>
    <t>马应仓</t>
  </si>
  <si>
    <t>622947*********3962</t>
  </si>
  <si>
    <t>马生贵</t>
  </si>
  <si>
    <t>640324********0571</t>
  </si>
  <si>
    <t>622947*********2955</t>
  </si>
  <si>
    <t>马如虎</t>
  </si>
  <si>
    <t>640324********0477</t>
  </si>
  <si>
    <t>622947*********0547</t>
  </si>
  <si>
    <t>田富</t>
  </si>
  <si>
    <t>640324********0519</t>
  </si>
  <si>
    <t>622947*********7559</t>
  </si>
  <si>
    <t>马全国</t>
  </si>
  <si>
    <t>622947*********2641</t>
  </si>
  <si>
    <t>罗祖代</t>
  </si>
  <si>
    <t>642127********044X</t>
  </si>
  <si>
    <t>622947*********2061</t>
  </si>
  <si>
    <t>王买燕</t>
  </si>
  <si>
    <t>640324********044x</t>
  </si>
  <si>
    <t>622947*********2141</t>
  </si>
  <si>
    <r>
      <rPr>
        <sz val="10"/>
        <rFont val="Courier New"/>
      </rPr>
      <t>2019</t>
    </r>
    <r>
      <rPr>
        <sz val="10"/>
        <rFont val="宋体"/>
        <charset val="134"/>
      </rPr>
      <t>年度</t>
    </r>
    <r>
      <rPr>
        <sz val="10"/>
        <rFont val="Courier New"/>
      </rPr>
      <t xml:space="preserve">
</t>
    </r>
    <r>
      <rPr>
        <sz val="10"/>
        <rFont val="宋体"/>
        <charset val="134"/>
      </rPr>
      <t>户主马英昶</t>
    </r>
  </si>
  <si>
    <t>马守虎</t>
  </si>
  <si>
    <t>642127********001X</t>
  </si>
  <si>
    <t>622947*********8408</t>
  </si>
  <si>
    <t>马进贵</t>
  </si>
  <si>
    <t>642127********0458</t>
  </si>
  <si>
    <t>622947*********0968</t>
  </si>
  <si>
    <t>马希川</t>
  </si>
  <si>
    <t>642127********0412</t>
  </si>
  <si>
    <t>622947*********1818</t>
  </si>
  <si>
    <t>马英才</t>
  </si>
  <si>
    <t>642127********0491</t>
  </si>
  <si>
    <t>622947*********2984</t>
  </si>
  <si>
    <t>马桂莲</t>
  </si>
  <si>
    <t>642127********0427</t>
  </si>
  <si>
    <t>622947*********1411</t>
  </si>
  <si>
    <t>马全林</t>
  </si>
  <si>
    <t>622947*********9920</t>
  </si>
  <si>
    <t>马全虎</t>
  </si>
  <si>
    <t>642127********0450</t>
  </si>
  <si>
    <t>622947*********0337</t>
  </si>
  <si>
    <t>田进龙</t>
  </si>
  <si>
    <t>640324********0419</t>
  </si>
  <si>
    <t>622947*********7906</t>
  </si>
  <si>
    <t>冶生花</t>
  </si>
  <si>
    <t>622947*********2640</t>
  </si>
  <si>
    <t>马永江</t>
  </si>
  <si>
    <t>622947*********8271</t>
  </si>
  <si>
    <t>马应理</t>
  </si>
  <si>
    <t>642127********0414</t>
  </si>
  <si>
    <t>622947*********4317</t>
  </si>
  <si>
    <t>马全珍</t>
  </si>
  <si>
    <t>640324********0421</t>
  </si>
  <si>
    <t>622947*********8382</t>
  </si>
  <si>
    <t>622947*********3731</t>
  </si>
  <si>
    <t>马希鹏</t>
  </si>
  <si>
    <t>622947*********5553</t>
  </si>
  <si>
    <t>马如刚</t>
  </si>
  <si>
    <t>622947*********8806</t>
  </si>
  <si>
    <t>马建明</t>
  </si>
  <si>
    <t>622947*********5312</t>
  </si>
  <si>
    <t>锁少清</t>
  </si>
  <si>
    <t>642127********0430</t>
  </si>
  <si>
    <t>622947*********1929</t>
  </si>
  <si>
    <t>丁义海</t>
  </si>
  <si>
    <t>622947*********9159</t>
  </si>
  <si>
    <t>马彦其</t>
  </si>
  <si>
    <t>622947*********2591</t>
  </si>
  <si>
    <t>马汉伏</t>
  </si>
  <si>
    <t>622947*********3016</t>
  </si>
  <si>
    <t>马吉昌</t>
  </si>
  <si>
    <t>622947*********7005</t>
  </si>
  <si>
    <t>马汉其</t>
  </si>
  <si>
    <t>622947*********1838</t>
  </si>
  <si>
    <t>马月秀</t>
  </si>
  <si>
    <t>642127********0425</t>
  </si>
  <si>
    <t>622947*********4688</t>
  </si>
  <si>
    <t>马应兰</t>
  </si>
  <si>
    <t>642127********0446</t>
  </si>
  <si>
    <t>622947*********5291</t>
  </si>
  <si>
    <t>马彦华</t>
  </si>
  <si>
    <t>642127********0494</t>
  </si>
  <si>
    <t>622947*********2352</t>
  </si>
  <si>
    <t>马彦清</t>
  </si>
  <si>
    <t>622947*********6661</t>
  </si>
  <si>
    <t>马如江</t>
  </si>
  <si>
    <t>622947*********1701</t>
  </si>
  <si>
    <t>马全明</t>
  </si>
  <si>
    <t>642127********0498</t>
  </si>
  <si>
    <t>622947*********0240</t>
  </si>
  <si>
    <t>李玉芳</t>
  </si>
  <si>
    <t>640324********0427</t>
  </si>
  <si>
    <t>622947*********5793</t>
  </si>
  <si>
    <t>马希华</t>
  </si>
  <si>
    <t>622947*********9092</t>
  </si>
  <si>
    <t>田进云</t>
  </si>
  <si>
    <t>622947*********1685</t>
  </si>
  <si>
    <t>罗彦仓</t>
  </si>
  <si>
    <t>642127********049X</t>
  </si>
  <si>
    <t>622947*********5499</t>
  </si>
  <si>
    <t>马子平</t>
  </si>
  <si>
    <t>640324********0436</t>
  </si>
  <si>
    <t>622947*********1781</t>
  </si>
  <si>
    <t>622947*********7865</t>
  </si>
  <si>
    <t>马彦祥</t>
  </si>
  <si>
    <t>622947*********9845</t>
  </si>
  <si>
    <t>马彦龙</t>
  </si>
  <si>
    <t>622947*********0116</t>
  </si>
  <si>
    <t>马进海</t>
  </si>
  <si>
    <t>622947*********7922</t>
  </si>
  <si>
    <t>马如云</t>
  </si>
  <si>
    <t>642127********0516</t>
  </si>
  <si>
    <t>622947*********8027</t>
  </si>
  <si>
    <t>马如华</t>
  </si>
  <si>
    <t>622947*********4795</t>
  </si>
  <si>
    <t>马希云</t>
  </si>
  <si>
    <t>622947*********8870</t>
  </si>
  <si>
    <t>马希贵</t>
  </si>
  <si>
    <t>622947*********8235</t>
  </si>
  <si>
    <t>马英江</t>
  </si>
  <si>
    <t>622947*********4141</t>
  </si>
  <si>
    <t>马彦荣</t>
  </si>
  <si>
    <t>622947*********3771</t>
  </si>
  <si>
    <t>马全福</t>
  </si>
  <si>
    <t>622947*********8990</t>
  </si>
  <si>
    <t>马百云</t>
  </si>
  <si>
    <t>622947*********1461</t>
  </si>
  <si>
    <t>马如成</t>
  </si>
  <si>
    <t>642127********0456</t>
  </si>
  <si>
    <t>622947*********2048</t>
  </si>
  <si>
    <t>马彦伏</t>
  </si>
  <si>
    <t>622947*********9903</t>
  </si>
  <si>
    <t>马彦江</t>
  </si>
  <si>
    <t>642127********0437</t>
  </si>
  <si>
    <t>622947*********1267</t>
  </si>
  <si>
    <t>马希武</t>
  </si>
  <si>
    <t>642127********0513</t>
  </si>
  <si>
    <t>马全忠</t>
  </si>
  <si>
    <t>622947*********2039</t>
  </si>
  <si>
    <t>622947*********4556</t>
  </si>
  <si>
    <t>马吉仓</t>
  </si>
  <si>
    <t>622947*********0089</t>
  </si>
  <si>
    <t>622947*********6294</t>
  </si>
  <si>
    <t>马娟</t>
  </si>
  <si>
    <t>640324********0486</t>
  </si>
  <si>
    <t>622947*********9182</t>
  </si>
  <si>
    <t>马彦俊</t>
  </si>
  <si>
    <t>642127********3617</t>
  </si>
  <si>
    <t>622947*********5361</t>
  </si>
  <si>
    <t>马全义</t>
  </si>
  <si>
    <t>622947*********0249</t>
  </si>
  <si>
    <t>马进兰</t>
  </si>
  <si>
    <t>642127********046X</t>
  </si>
  <si>
    <t>622947*********9093</t>
  </si>
  <si>
    <t>马希林</t>
  </si>
  <si>
    <t>622947*********2220</t>
  </si>
  <si>
    <t>马国英</t>
  </si>
  <si>
    <t>622947*********0157</t>
  </si>
  <si>
    <t>马如海</t>
  </si>
  <si>
    <t>622947*********1010</t>
  </si>
  <si>
    <t>马学海</t>
  </si>
  <si>
    <t>622947*********4007</t>
  </si>
  <si>
    <t>李存根</t>
  </si>
  <si>
    <t>640324********0513</t>
  </si>
  <si>
    <t>622947*********2105</t>
  </si>
  <si>
    <t>马汉明</t>
  </si>
  <si>
    <t>622947*********1262</t>
  </si>
  <si>
    <t>吊堡子</t>
  </si>
  <si>
    <t>杨文财</t>
  </si>
  <si>
    <t>642127********0819</t>
  </si>
  <si>
    <t>622947*********1813</t>
  </si>
  <si>
    <t>马应新</t>
  </si>
  <si>
    <t>622947*********6706</t>
  </si>
  <si>
    <t>杨彦兰</t>
  </si>
  <si>
    <t>622947*********5220</t>
  </si>
  <si>
    <t>马和木在</t>
  </si>
  <si>
    <t>622947*********4921</t>
  </si>
  <si>
    <t>马应喜</t>
  </si>
  <si>
    <t>622947*********1407</t>
  </si>
  <si>
    <t>罗发麦</t>
  </si>
  <si>
    <t>642222********222X</t>
  </si>
  <si>
    <t>622947*********1880</t>
  </si>
  <si>
    <t>马成丙</t>
  </si>
  <si>
    <t>622947*********6862</t>
  </si>
  <si>
    <t>马鹏</t>
  </si>
  <si>
    <t>622947*********8699</t>
  </si>
  <si>
    <t>马英虎</t>
  </si>
  <si>
    <t>640324********0433</t>
  </si>
  <si>
    <t>622947*********2644</t>
  </si>
  <si>
    <t>马小虎</t>
  </si>
  <si>
    <t>622947*********5989</t>
  </si>
  <si>
    <t>马成关</t>
  </si>
  <si>
    <t>640324********0515</t>
  </si>
  <si>
    <t>622947*********0297</t>
  </si>
  <si>
    <t>李文江</t>
  </si>
  <si>
    <t>622947*********7640</t>
  </si>
  <si>
    <t>李而沙</t>
  </si>
  <si>
    <t>640324********0416</t>
  </si>
  <si>
    <t>622947*********9957</t>
  </si>
  <si>
    <t>李刚</t>
  </si>
  <si>
    <t>640324********0430</t>
  </si>
  <si>
    <t>622947*********0396</t>
  </si>
  <si>
    <t>马成军</t>
  </si>
  <si>
    <t>622947*********1087</t>
  </si>
  <si>
    <t>马成学</t>
  </si>
  <si>
    <t>622947*********6805</t>
  </si>
  <si>
    <t>马丽雅</t>
  </si>
  <si>
    <t>640324********0426</t>
  </si>
  <si>
    <t>622947*********1460</t>
  </si>
  <si>
    <t>马鹏翔</t>
  </si>
  <si>
    <t>622947*********5807</t>
  </si>
  <si>
    <t>李林泉</t>
  </si>
  <si>
    <t>622947*********6082</t>
  </si>
  <si>
    <t>李成国</t>
  </si>
  <si>
    <t>622947*********8308</t>
  </si>
  <si>
    <t>马应虎</t>
  </si>
  <si>
    <t>642127********0478</t>
  </si>
  <si>
    <t>622947*********1483</t>
  </si>
  <si>
    <t>李成举</t>
  </si>
  <si>
    <t>640324********0471</t>
  </si>
  <si>
    <t>622947*********5148</t>
  </si>
  <si>
    <t>马生英</t>
  </si>
  <si>
    <t>622947*********3662</t>
  </si>
  <si>
    <t>李成发</t>
  </si>
  <si>
    <t>642127********0479</t>
  </si>
  <si>
    <t>622947*********4996</t>
  </si>
  <si>
    <t>马成贤</t>
  </si>
  <si>
    <t>622947*********8451</t>
  </si>
  <si>
    <t>李成梅</t>
  </si>
  <si>
    <t>642127********0447</t>
  </si>
  <si>
    <t>622947*********1274</t>
  </si>
  <si>
    <t>马应强</t>
  </si>
  <si>
    <t>622947*********1129</t>
  </si>
  <si>
    <t>622947*********8501</t>
  </si>
  <si>
    <t>马成龙</t>
  </si>
  <si>
    <t>642127********043X</t>
  </si>
  <si>
    <t>622947*********8527</t>
  </si>
  <si>
    <t>马海伏</t>
  </si>
  <si>
    <t>622947*********7092</t>
  </si>
  <si>
    <t>622947*********1543</t>
  </si>
  <si>
    <t>马成林</t>
  </si>
  <si>
    <t>622947*********5019</t>
  </si>
  <si>
    <t>马成何</t>
  </si>
  <si>
    <t>622947*********4990</t>
  </si>
  <si>
    <t>马应风</t>
  </si>
  <si>
    <t>642127********0499</t>
  </si>
  <si>
    <t>622947*********3513</t>
  </si>
  <si>
    <t>马应俊</t>
  </si>
  <si>
    <t>622947*********9271</t>
  </si>
  <si>
    <t>马占江</t>
  </si>
  <si>
    <t>622947*********1472</t>
  </si>
  <si>
    <t>马应成</t>
  </si>
  <si>
    <t>622947*********0238</t>
  </si>
  <si>
    <t>马龙</t>
  </si>
  <si>
    <t>640324********0456</t>
  </si>
  <si>
    <t>622947*********1571</t>
  </si>
  <si>
    <t>马应龙</t>
  </si>
  <si>
    <t>622947*********3414</t>
  </si>
  <si>
    <t>640324********049X</t>
  </si>
  <si>
    <t>622947*********3719</t>
  </si>
  <si>
    <t>马成忠</t>
  </si>
  <si>
    <t>622947*********1303</t>
  </si>
  <si>
    <t>642127********0613</t>
  </si>
  <si>
    <t>622947*********4983</t>
  </si>
  <si>
    <t>622947*********1210</t>
  </si>
  <si>
    <t>马如录</t>
  </si>
  <si>
    <t>622947*********1357</t>
  </si>
  <si>
    <t>马东明</t>
  </si>
  <si>
    <t>622947*********4400</t>
  </si>
  <si>
    <t>马如红</t>
  </si>
  <si>
    <t>622947*********5386</t>
  </si>
  <si>
    <t>马耀</t>
  </si>
  <si>
    <t>622947*********4968</t>
  </si>
  <si>
    <t>马林</t>
  </si>
  <si>
    <t>640324********0537</t>
  </si>
  <si>
    <t>622947*********1945</t>
  </si>
  <si>
    <t>2020年度</t>
  </si>
  <si>
    <t>李成财</t>
  </si>
  <si>
    <t>622947*********5477</t>
  </si>
  <si>
    <t>2018年度</t>
  </si>
  <si>
    <t>622947*********6997</t>
  </si>
  <si>
    <t>马成科</t>
  </si>
  <si>
    <t>622947*********1456</t>
  </si>
  <si>
    <t>马如宗</t>
  </si>
  <si>
    <t>622947*********9172</t>
  </si>
  <si>
    <t>马应财</t>
  </si>
  <si>
    <t>622947*********1060</t>
  </si>
  <si>
    <t>马应礼</t>
  </si>
  <si>
    <t>622947*********5907</t>
  </si>
  <si>
    <t>蜜蜂</t>
  </si>
  <si>
    <t>马应江</t>
  </si>
  <si>
    <t>622947*********6455</t>
  </si>
  <si>
    <t>马成贵</t>
  </si>
  <si>
    <t>622947*********6359</t>
  </si>
  <si>
    <t>2019年度</t>
  </si>
  <si>
    <t>马成伏</t>
  </si>
  <si>
    <t>642127********0676</t>
  </si>
  <si>
    <t>622947*********3648</t>
  </si>
  <si>
    <t>马成江</t>
  </si>
  <si>
    <t>622947*********5451</t>
  </si>
  <si>
    <t>李永贵</t>
  </si>
  <si>
    <t>李兴芳</t>
  </si>
  <si>
    <t>622947*********5360</t>
  </si>
  <si>
    <t>李成仓</t>
  </si>
  <si>
    <t>622947*********5353</t>
  </si>
  <si>
    <t>马如功</t>
  </si>
  <si>
    <t>622947*********0345</t>
  </si>
  <si>
    <t>李文库</t>
  </si>
  <si>
    <t>622947*********9438</t>
  </si>
  <si>
    <t>马应珍</t>
  </si>
  <si>
    <t>622947*********9214</t>
  </si>
  <si>
    <t>李文海</t>
  </si>
  <si>
    <t>622947*********8278</t>
  </si>
  <si>
    <t>马洪兵</t>
  </si>
  <si>
    <t>622947*********4204</t>
  </si>
  <si>
    <t>马如龙</t>
  </si>
  <si>
    <t>622947*********7136</t>
  </si>
  <si>
    <t>马如珍</t>
  </si>
  <si>
    <t>622947*********3216</t>
  </si>
  <si>
    <t>马如新</t>
  </si>
  <si>
    <t>622947*********5782</t>
  </si>
  <si>
    <t>642127********0611</t>
  </si>
  <si>
    <t>622947*********1243</t>
  </si>
  <si>
    <t>马如明</t>
  </si>
  <si>
    <t>622947*********7771</t>
  </si>
  <si>
    <t>622947*********3273</t>
  </si>
  <si>
    <t>马应德</t>
  </si>
  <si>
    <t>642127********0610</t>
  </si>
  <si>
    <t>622947*********1251</t>
  </si>
  <si>
    <t>马生俊</t>
  </si>
  <si>
    <t>622947*********6331</t>
  </si>
  <si>
    <t>李文忠</t>
  </si>
  <si>
    <t>622947*********9297</t>
  </si>
  <si>
    <t>马桂花</t>
  </si>
  <si>
    <t>622947*********1418</t>
  </si>
  <si>
    <t>李正帮</t>
  </si>
  <si>
    <t>622947*********9339</t>
  </si>
  <si>
    <t>622947*********5824</t>
  </si>
  <si>
    <t>马应刚</t>
  </si>
  <si>
    <t>622947*********6265</t>
  </si>
  <si>
    <t>622947*********5742</t>
  </si>
  <si>
    <t>马如林</t>
  </si>
  <si>
    <t>622947*********0246</t>
  </si>
  <si>
    <t>622947*********3265</t>
  </si>
  <si>
    <t>张彦录</t>
  </si>
  <si>
    <t>622947*********6538</t>
  </si>
  <si>
    <t>李林虎</t>
  </si>
  <si>
    <t>640324********0530</t>
  </si>
  <si>
    <t>622947*********7172</t>
  </si>
  <si>
    <t>马秀英</t>
  </si>
  <si>
    <t>642127********2425</t>
  </si>
  <si>
    <t>622947*********2397</t>
  </si>
  <si>
    <t>马如保</t>
  </si>
  <si>
    <t>622947*********9149</t>
  </si>
  <si>
    <t>马如朝</t>
  </si>
  <si>
    <t>622947*********1327</t>
  </si>
  <si>
    <t>马汉华</t>
  </si>
  <si>
    <t>622947*********1368</t>
  </si>
  <si>
    <t>622947*********5852</t>
  </si>
  <si>
    <t>马学文</t>
  </si>
  <si>
    <t>622947*********1287</t>
  </si>
  <si>
    <t>李文斌</t>
  </si>
  <si>
    <t>622947*********2788</t>
  </si>
  <si>
    <t>李文伏</t>
  </si>
  <si>
    <t>622947*********4678</t>
  </si>
  <si>
    <t>马应雄</t>
  </si>
  <si>
    <t>622947*********9248</t>
  </si>
  <si>
    <t>李建芳</t>
  </si>
  <si>
    <t>642127********0421</t>
  </si>
  <si>
    <t>622947*********9388</t>
  </si>
  <si>
    <t>东滩</t>
  </si>
  <si>
    <t>郑伟锋</t>
  </si>
  <si>
    <t>622947*********9672</t>
  </si>
  <si>
    <t>马永国</t>
  </si>
  <si>
    <t>642127********0454</t>
  </si>
  <si>
    <t>622947*********3159</t>
  </si>
  <si>
    <t>马汉才</t>
  </si>
  <si>
    <t>622947*********3403</t>
  </si>
  <si>
    <t>杨桂英</t>
  </si>
  <si>
    <t>642127********0526</t>
  </si>
  <si>
    <t>622947*********9073</t>
  </si>
  <si>
    <t>罗进贵</t>
  </si>
  <si>
    <t>622947*********0011</t>
  </si>
  <si>
    <t>王彦虎</t>
  </si>
  <si>
    <t>622947*********9111</t>
  </si>
  <si>
    <t>杨国花</t>
  </si>
  <si>
    <t>622947*********0774</t>
  </si>
  <si>
    <t>虎旭明</t>
  </si>
  <si>
    <t>622947*********3373</t>
  </si>
  <si>
    <t>余老姐</t>
  </si>
  <si>
    <t>642127********0441</t>
  </si>
  <si>
    <t>622947*********9619</t>
  </si>
  <si>
    <t>杨廷云</t>
  </si>
  <si>
    <t>622947*********0367</t>
  </si>
  <si>
    <t>马占元</t>
  </si>
  <si>
    <t>622947*********2754</t>
  </si>
  <si>
    <t>李正海</t>
  </si>
  <si>
    <t>622947*********8659</t>
  </si>
  <si>
    <t>马成</t>
  </si>
  <si>
    <t>622947*********2359</t>
  </si>
  <si>
    <t>海德贵</t>
  </si>
  <si>
    <t>622947*********1682</t>
  </si>
  <si>
    <t>王学林</t>
  </si>
  <si>
    <t>622947*********2747</t>
  </si>
  <si>
    <t>李文荣</t>
  </si>
  <si>
    <t>642127********0535</t>
  </si>
  <si>
    <t>622947*********4476</t>
  </si>
  <si>
    <t>马成仁</t>
  </si>
  <si>
    <t>642127********047X</t>
  </si>
  <si>
    <t>622947*********9933</t>
  </si>
  <si>
    <t>杨德成</t>
  </si>
  <si>
    <t>马自龙</t>
  </si>
  <si>
    <t>640324********0453</t>
  </si>
  <si>
    <t>622947*********6600</t>
  </si>
  <si>
    <t>李文花</t>
  </si>
  <si>
    <t>622947*********6745</t>
  </si>
  <si>
    <t>李广花</t>
  </si>
  <si>
    <t>642127********0429</t>
  </si>
  <si>
    <t>622947*********6861</t>
  </si>
  <si>
    <t>马玉军</t>
  </si>
  <si>
    <t>622947*********7272</t>
  </si>
  <si>
    <t>杨自才</t>
  </si>
  <si>
    <t>642127********0531</t>
  </si>
  <si>
    <t>622947*********2454</t>
  </si>
  <si>
    <r>
      <rPr>
        <sz val="10"/>
        <rFont val="Courier New"/>
        <family val="3"/>
      </rPr>
      <t>2018</t>
    </r>
    <r>
      <rPr>
        <sz val="10"/>
        <rFont val="宋体"/>
        <charset val="134"/>
      </rPr>
      <t>年度</t>
    </r>
  </si>
  <si>
    <t>罗皓轩</t>
  </si>
  <si>
    <t>622947*********4790</t>
  </si>
  <si>
    <t>罗占态</t>
  </si>
  <si>
    <t>622947*********6846</t>
  </si>
  <si>
    <t>金玉甲</t>
  </si>
  <si>
    <t>622947*********0375</t>
  </si>
  <si>
    <t>王学伏</t>
  </si>
  <si>
    <t>622947*********9684</t>
  </si>
  <si>
    <t>李存文</t>
  </si>
  <si>
    <t>李文彬</t>
  </si>
  <si>
    <t>622947*********0309</t>
  </si>
  <si>
    <t>李正林</t>
  </si>
  <si>
    <t>622947*********6981</t>
  </si>
  <si>
    <t>罗进雄</t>
  </si>
  <si>
    <t>642127********0492</t>
  </si>
  <si>
    <t>622947*********5300</t>
  </si>
  <si>
    <t>罗英伍</t>
  </si>
  <si>
    <t>622947*********1133</t>
  </si>
  <si>
    <t>沟南</t>
  </si>
  <si>
    <t>马昌成</t>
  </si>
  <si>
    <t>622947*********0155</t>
  </si>
  <si>
    <t>赵自霞</t>
  </si>
  <si>
    <t>622947*********8248</t>
  </si>
  <si>
    <r>
      <rPr>
        <sz val="10"/>
        <rFont val="Courier New"/>
        <family val="3"/>
      </rPr>
      <t>2018</t>
    </r>
    <r>
      <rPr>
        <sz val="10"/>
        <rFont val="宋体"/>
        <charset val="134"/>
      </rPr>
      <t>年度</t>
    </r>
    <r>
      <rPr>
        <sz val="10"/>
        <rFont val="Courier New"/>
        <family val="3"/>
      </rPr>
      <t xml:space="preserve">
</t>
    </r>
    <r>
      <rPr>
        <sz val="10"/>
        <rFont val="宋体"/>
        <charset val="134"/>
      </rPr>
      <t>户主杨有武</t>
    </r>
  </si>
  <si>
    <t>马进治</t>
  </si>
  <si>
    <t>622947*********8214</t>
  </si>
  <si>
    <t>622947*********5251</t>
  </si>
  <si>
    <t>马磊</t>
  </si>
  <si>
    <t>640324********0458</t>
  </si>
  <si>
    <t>622947*********7953</t>
  </si>
  <si>
    <t>马风花</t>
  </si>
  <si>
    <t>622947*********7141</t>
  </si>
  <si>
    <t>马进宝</t>
  </si>
  <si>
    <t>622947*********6729</t>
  </si>
  <si>
    <t>虎湾子</t>
  </si>
  <si>
    <t>马哈素</t>
  </si>
  <si>
    <t>622947*********9165</t>
  </si>
  <si>
    <t>虎旭生</t>
  </si>
  <si>
    <t>622947*********0057</t>
  </si>
  <si>
    <t>联合</t>
  </si>
  <si>
    <t>马宗成</t>
  </si>
  <si>
    <t>622947*********3768</t>
  </si>
  <si>
    <t>余正学</t>
  </si>
  <si>
    <t>622947*********8493</t>
  </si>
  <si>
    <t>马环姐</t>
  </si>
  <si>
    <t>622947*********5332</t>
  </si>
  <si>
    <t>杨树兰</t>
  </si>
  <si>
    <t>642127********042X</t>
  </si>
  <si>
    <t>622947*********0679</t>
  </si>
  <si>
    <t>李小刚</t>
  </si>
  <si>
    <t>622947*********4623</t>
  </si>
  <si>
    <t>罗中才</t>
  </si>
  <si>
    <t>622947*********4243</t>
  </si>
  <si>
    <t>马占清</t>
  </si>
  <si>
    <t>622947*********2420</t>
  </si>
  <si>
    <t>马正江</t>
  </si>
  <si>
    <t>640324********0490</t>
  </si>
  <si>
    <t>622947*********9188</t>
  </si>
  <si>
    <t>杨秀兰</t>
  </si>
  <si>
    <t>642222********2444</t>
  </si>
  <si>
    <t>622947*********6693</t>
  </si>
  <si>
    <t>罗进保</t>
  </si>
  <si>
    <t>622947*********8120</t>
  </si>
  <si>
    <t>马瑞</t>
  </si>
  <si>
    <t>622947*********8682</t>
  </si>
  <si>
    <t>李晒买</t>
  </si>
  <si>
    <t>622947*********0457</t>
  </si>
  <si>
    <t>马正东</t>
  </si>
  <si>
    <t>622947*********0042</t>
  </si>
  <si>
    <t>马正义</t>
  </si>
  <si>
    <t>622947*********3319</t>
  </si>
  <si>
    <t>马占昌</t>
  </si>
  <si>
    <t>622947*********1362</t>
  </si>
  <si>
    <t>罗刚</t>
  </si>
  <si>
    <t>622947*********9319</t>
  </si>
  <si>
    <t>余建玺</t>
  </si>
  <si>
    <t>622947*********7403</t>
  </si>
  <si>
    <t>马萍</t>
  </si>
  <si>
    <t>640324********0425</t>
  </si>
  <si>
    <t>622947*********0574</t>
  </si>
  <si>
    <t>杨晒买</t>
  </si>
  <si>
    <t>622947*********4140</t>
  </si>
  <si>
    <t>杨忠福</t>
  </si>
  <si>
    <t>622947*********3328</t>
  </si>
  <si>
    <t>赵辉</t>
  </si>
  <si>
    <t>622947*********3520</t>
  </si>
  <si>
    <t>李彦珍</t>
  </si>
  <si>
    <t>622947*********3286</t>
  </si>
  <si>
    <t>马占省</t>
  </si>
  <si>
    <t>622947*********7916</t>
  </si>
  <si>
    <t>王进元</t>
  </si>
  <si>
    <t>622947*********2056</t>
  </si>
  <si>
    <t>马光其</t>
  </si>
  <si>
    <t>642127********0477</t>
  </si>
  <si>
    <t>622947*********6416</t>
  </si>
  <si>
    <t>杨风莲</t>
  </si>
  <si>
    <t>622947*********8602</t>
  </si>
  <si>
    <t>李银祥</t>
  </si>
  <si>
    <t>642127********0472</t>
  </si>
  <si>
    <t>622947*********4364</t>
  </si>
  <si>
    <t>罗晓兵</t>
  </si>
  <si>
    <t>640324********0410</t>
  </si>
  <si>
    <t>622947*********0585</t>
  </si>
  <si>
    <t>李存江</t>
  </si>
  <si>
    <t>622947*********1711</t>
  </si>
  <si>
    <t>马宗明</t>
  </si>
  <si>
    <t>622947*********9030</t>
  </si>
  <si>
    <t>杨忠明</t>
  </si>
  <si>
    <t>622947*********1363</t>
  </si>
  <si>
    <t>马珍</t>
  </si>
  <si>
    <t>622947*********9962</t>
  </si>
  <si>
    <t>马万华</t>
  </si>
  <si>
    <t>640324********0420</t>
  </si>
  <si>
    <t>622947*********7236</t>
  </si>
  <si>
    <t>杨占兰</t>
  </si>
  <si>
    <t>622947*********3914</t>
  </si>
  <si>
    <r>
      <rPr>
        <sz val="10"/>
        <rFont val="Courier New"/>
        <family val="3"/>
      </rPr>
      <t>2019</t>
    </r>
    <r>
      <rPr>
        <sz val="10"/>
        <rFont val="宋体"/>
        <charset val="134"/>
      </rPr>
      <t>年度</t>
    </r>
    <r>
      <rPr>
        <sz val="10"/>
        <rFont val="Courier New"/>
        <family val="3"/>
      </rPr>
      <t xml:space="preserve">
</t>
    </r>
    <r>
      <rPr>
        <sz val="10"/>
        <rFont val="宋体"/>
        <charset val="134"/>
      </rPr>
      <t>户主马占有</t>
    </r>
  </si>
  <si>
    <t>马国福</t>
  </si>
  <si>
    <t>622947*********5712</t>
  </si>
  <si>
    <t>李文虎</t>
  </si>
  <si>
    <t>622947*********9649</t>
  </si>
  <si>
    <t>640324********0417</t>
  </si>
  <si>
    <t>622947*********7410</t>
  </si>
  <si>
    <t>穆学英</t>
  </si>
  <si>
    <t>642127********0443</t>
  </si>
  <si>
    <t>622947*********4893</t>
  </si>
  <si>
    <r>
      <rPr>
        <sz val="10"/>
        <rFont val="Courier New"/>
        <family val="3"/>
      </rPr>
      <t>2019</t>
    </r>
    <r>
      <rPr>
        <sz val="10"/>
        <rFont val="宋体"/>
        <charset val="134"/>
      </rPr>
      <t>年度</t>
    </r>
    <r>
      <rPr>
        <sz val="10"/>
        <rFont val="Courier New"/>
        <family val="3"/>
      </rPr>
      <t xml:space="preserve">
</t>
    </r>
    <r>
      <rPr>
        <sz val="10"/>
        <rFont val="宋体"/>
        <charset val="134"/>
      </rPr>
      <t>户主罗正伟</t>
    </r>
  </si>
  <si>
    <t>马成兰</t>
  </si>
  <si>
    <t>622947*********0638</t>
  </si>
  <si>
    <t>罗占云</t>
  </si>
  <si>
    <t>622947*********5100</t>
  </si>
  <si>
    <t>杨艳艳</t>
  </si>
  <si>
    <t>642127********0469</t>
  </si>
  <si>
    <t>622947*********2255</t>
  </si>
  <si>
    <t>王彦云</t>
  </si>
  <si>
    <t>顾清海</t>
  </si>
  <si>
    <t>622947*********7876</t>
  </si>
  <si>
    <t>马占录</t>
  </si>
  <si>
    <t>642127********0493</t>
  </si>
  <si>
    <t>622947*********0846</t>
  </si>
  <si>
    <t>虎娟</t>
  </si>
  <si>
    <t>622947*********4268</t>
  </si>
  <si>
    <r>
      <rPr>
        <sz val="10"/>
        <rFont val="Courier New"/>
        <family val="3"/>
      </rPr>
      <t>2019</t>
    </r>
    <r>
      <rPr>
        <sz val="10"/>
        <rFont val="宋体"/>
        <charset val="134"/>
      </rPr>
      <t>年度</t>
    </r>
    <r>
      <rPr>
        <sz val="10"/>
        <rFont val="Courier New"/>
        <family val="3"/>
      </rPr>
      <t xml:space="preserve">
</t>
    </r>
    <r>
      <rPr>
        <sz val="10"/>
        <rFont val="宋体"/>
        <charset val="134"/>
      </rPr>
      <t>户主马守龙</t>
    </r>
  </si>
  <si>
    <t>李哑女</t>
  </si>
  <si>
    <t>622947*********6878</t>
  </si>
  <si>
    <t>李存珍</t>
  </si>
  <si>
    <t>622947*********0852</t>
  </si>
  <si>
    <t>罗英军</t>
  </si>
  <si>
    <t>640324********0452</t>
  </si>
  <si>
    <t>622947*********4557</t>
  </si>
  <si>
    <t>622947*********2990</t>
  </si>
  <si>
    <t>杨进伏</t>
  </si>
  <si>
    <t>642127********0490</t>
  </si>
  <si>
    <t>622947*********6442</t>
  </si>
  <si>
    <t>李存龙</t>
  </si>
  <si>
    <t>622947*********6629</t>
  </si>
  <si>
    <t>虎彪</t>
  </si>
  <si>
    <t>622947*********8526</t>
  </si>
  <si>
    <t>马守忠</t>
  </si>
  <si>
    <t>622947*********0282</t>
  </si>
  <si>
    <t>马俊林</t>
  </si>
  <si>
    <t>640324********0411</t>
  </si>
  <si>
    <t>622947*********2057</t>
  </si>
  <si>
    <t>罗光孝</t>
  </si>
  <si>
    <t>642127********0474</t>
  </si>
  <si>
    <t>622947*********0630</t>
  </si>
  <si>
    <t>马广宝</t>
  </si>
  <si>
    <t>622947*********9623</t>
  </si>
  <si>
    <t>李学伏</t>
  </si>
  <si>
    <t>622947*********0944</t>
  </si>
  <si>
    <t>罗占忠</t>
  </si>
  <si>
    <t>640324********0512</t>
  </si>
  <si>
    <t>622947*********3787</t>
  </si>
  <si>
    <t>罗平</t>
  </si>
  <si>
    <t>622947*********4841</t>
  </si>
  <si>
    <t>马小梅</t>
  </si>
  <si>
    <t>640324********0526</t>
  </si>
  <si>
    <t>622947*********6804</t>
  </si>
  <si>
    <r>
      <rPr>
        <sz val="10"/>
        <rFont val="Courier New"/>
        <family val="3"/>
      </rPr>
      <t>2019</t>
    </r>
    <r>
      <rPr>
        <sz val="10"/>
        <rFont val="宋体"/>
        <charset val="134"/>
      </rPr>
      <t>年度</t>
    </r>
    <r>
      <rPr>
        <sz val="10"/>
        <rFont val="Courier New"/>
        <family val="3"/>
      </rPr>
      <t xml:space="preserve">
</t>
    </r>
    <r>
      <rPr>
        <sz val="10"/>
        <rFont val="宋体"/>
        <charset val="134"/>
      </rPr>
      <t>户主李鹏</t>
    </r>
  </si>
  <si>
    <t>李风贵</t>
  </si>
  <si>
    <t>622947*********1943</t>
  </si>
  <si>
    <t>罗正耀</t>
  </si>
  <si>
    <t>622947*********8487</t>
  </si>
  <si>
    <t>马占廷</t>
  </si>
  <si>
    <t>622947*********3002</t>
  </si>
  <si>
    <t>马才</t>
  </si>
  <si>
    <t>622947*********1150</t>
  </si>
  <si>
    <t>虎玉全</t>
  </si>
  <si>
    <t>622947*********6697</t>
  </si>
  <si>
    <t>马守成</t>
  </si>
  <si>
    <t>640324********0516</t>
  </si>
  <si>
    <t>622947*********0080</t>
  </si>
  <si>
    <t>622947*********2347</t>
  </si>
  <si>
    <t>罗忠芳</t>
  </si>
  <si>
    <t>622947*********6865</t>
  </si>
  <si>
    <t>罗河湾</t>
  </si>
  <si>
    <t>余占其</t>
  </si>
  <si>
    <t>622947*********5116</t>
  </si>
  <si>
    <t>余占山</t>
  </si>
  <si>
    <t>622947*********5814</t>
  </si>
  <si>
    <t>余占明</t>
  </si>
  <si>
    <t>622947*********2889</t>
  </si>
  <si>
    <t>余占祥</t>
  </si>
  <si>
    <t>622947*********2875</t>
  </si>
  <si>
    <t>李秀英</t>
  </si>
  <si>
    <t>622947*********2756</t>
  </si>
  <si>
    <t>余正林</t>
  </si>
  <si>
    <t>622947*********2988</t>
  </si>
  <si>
    <t>余正江</t>
  </si>
  <si>
    <t>622947*********4925</t>
  </si>
  <si>
    <t>余麻乃</t>
  </si>
  <si>
    <t>622947*********9664</t>
  </si>
  <si>
    <t>周文选</t>
  </si>
  <si>
    <t>622947*********2090</t>
  </si>
  <si>
    <t>李宗昱</t>
  </si>
  <si>
    <t>李宗鹏</t>
  </si>
  <si>
    <t>622947*********3093</t>
  </si>
  <si>
    <t>杨彦保</t>
  </si>
  <si>
    <t>622947*********7405</t>
  </si>
  <si>
    <t>马小燕</t>
  </si>
  <si>
    <t>654123********2782</t>
  </si>
  <si>
    <t>622947*********0019</t>
  </si>
  <si>
    <t>杨明堂</t>
  </si>
  <si>
    <t>622947*********5536</t>
  </si>
  <si>
    <t>杨明新</t>
  </si>
  <si>
    <t>622947*********5087</t>
  </si>
  <si>
    <t>杨淑芳</t>
  </si>
  <si>
    <t>642127********0448</t>
  </si>
  <si>
    <t>622947*********3793</t>
  </si>
  <si>
    <t>马义海</t>
  </si>
  <si>
    <t>622947*********0260</t>
  </si>
  <si>
    <t>马彦义</t>
  </si>
  <si>
    <t>642127********0457</t>
  </si>
  <si>
    <t>622947*********5566</t>
  </si>
  <si>
    <t>马彦保</t>
  </si>
  <si>
    <t>622947*********5124</t>
  </si>
  <si>
    <t>马晒买</t>
  </si>
  <si>
    <t>640324********0443</t>
  </si>
  <si>
    <t>622947*********3167</t>
  </si>
  <si>
    <t>马元女</t>
  </si>
  <si>
    <t>643137********0428</t>
  </si>
  <si>
    <t>622947*********2152</t>
  </si>
  <si>
    <t>马贵福</t>
  </si>
  <si>
    <t>622947*********4480</t>
  </si>
  <si>
    <t>622947*********0678</t>
  </si>
  <si>
    <t>王彦儿</t>
  </si>
  <si>
    <t>642127********0462</t>
  </si>
  <si>
    <t>622947*********7143</t>
  </si>
  <si>
    <r>
      <rPr>
        <sz val="10"/>
        <rFont val="Courier New"/>
      </rPr>
      <t>2018</t>
    </r>
    <r>
      <rPr>
        <sz val="10"/>
        <rFont val="宋体"/>
        <charset val="134"/>
      </rPr>
      <t>年度</t>
    </r>
    <r>
      <rPr>
        <sz val="10"/>
        <rFont val="Courier New"/>
      </rPr>
      <t xml:space="preserve">
</t>
    </r>
    <r>
      <rPr>
        <sz val="10"/>
        <rFont val="宋体"/>
        <charset val="134"/>
      </rPr>
      <t>户主余正秀</t>
    </r>
  </si>
  <si>
    <t>余涛</t>
  </si>
  <si>
    <t>622947*********5930</t>
  </si>
  <si>
    <t>杨彦全</t>
  </si>
  <si>
    <t>622947*********6426</t>
  </si>
  <si>
    <t>马义全</t>
  </si>
  <si>
    <t>640324********0454</t>
  </si>
  <si>
    <t>622947*********1766</t>
  </si>
  <si>
    <t>马义有</t>
  </si>
  <si>
    <t>622947*********2933</t>
  </si>
  <si>
    <t>马贵彪</t>
  </si>
  <si>
    <t>622947*********2043</t>
  </si>
  <si>
    <t>杨秀花</t>
  </si>
  <si>
    <t>622947*********9599</t>
  </si>
  <si>
    <t>余正龙</t>
  </si>
  <si>
    <t>642127********0559</t>
  </si>
  <si>
    <t>622947*********1757</t>
  </si>
  <si>
    <t>马少智</t>
  </si>
  <si>
    <t>622947*********7293</t>
  </si>
  <si>
    <t>余正全</t>
  </si>
  <si>
    <t>622947*********7266</t>
  </si>
  <si>
    <t>余占忠</t>
  </si>
  <si>
    <t>622947*********4859</t>
  </si>
  <si>
    <t>余占孝</t>
  </si>
  <si>
    <t>622947*********7416</t>
  </si>
  <si>
    <t>马义明</t>
  </si>
  <si>
    <t>622947*********5174</t>
  </si>
  <si>
    <t>余晓梅</t>
  </si>
  <si>
    <t>640324********0424</t>
  </si>
  <si>
    <t>622947*********9080</t>
  </si>
  <si>
    <t>李海涛</t>
  </si>
  <si>
    <t>622947*********3138</t>
  </si>
  <si>
    <t>余占奎</t>
  </si>
  <si>
    <t>622947*********5541</t>
  </si>
  <si>
    <t>杨彦海</t>
  </si>
  <si>
    <t>贺风玲</t>
  </si>
  <si>
    <t>622947*********6418</t>
  </si>
  <si>
    <t>余占红</t>
  </si>
  <si>
    <t>622947*********9513</t>
  </si>
  <si>
    <t>李正录</t>
  </si>
  <si>
    <t>622947*********4937</t>
  </si>
  <si>
    <t>马女儿</t>
  </si>
  <si>
    <t>642127********0523</t>
  </si>
  <si>
    <t>622947*********7413</t>
  </si>
  <si>
    <r>
      <rPr>
        <sz val="10"/>
        <rFont val="Courier New"/>
      </rPr>
      <t>2019</t>
    </r>
    <r>
      <rPr>
        <sz val="10"/>
        <rFont val="宋体"/>
        <charset val="134"/>
      </rPr>
      <t>年度</t>
    </r>
    <r>
      <rPr>
        <sz val="10"/>
        <rFont val="Courier New"/>
      </rPr>
      <t xml:space="preserve">
</t>
    </r>
    <r>
      <rPr>
        <sz val="10"/>
        <rFont val="宋体"/>
        <charset val="134"/>
      </rPr>
      <t>户主李正录</t>
    </r>
  </si>
  <si>
    <t>马彦花</t>
  </si>
  <si>
    <t>622947*********0174</t>
  </si>
  <si>
    <t>余古素</t>
  </si>
  <si>
    <t>622947*********8918</t>
  </si>
  <si>
    <t>杨秀英</t>
  </si>
  <si>
    <t>622947*********5058</t>
  </si>
  <si>
    <t>余风兰</t>
  </si>
  <si>
    <t>622947*********5041</t>
  </si>
  <si>
    <t>马义礼</t>
  </si>
  <si>
    <t>622947*********5033</t>
  </si>
  <si>
    <t>马贵亮</t>
  </si>
  <si>
    <t>622947*********5764</t>
  </si>
  <si>
    <t>李正元</t>
  </si>
  <si>
    <t>622947*********4887</t>
  </si>
  <si>
    <t>杨彦虎</t>
  </si>
  <si>
    <t>622947*********2764</t>
  </si>
  <si>
    <t>马努叶</t>
  </si>
  <si>
    <t>622947*********8011</t>
  </si>
  <si>
    <t>李宗福</t>
  </si>
  <si>
    <t>622947*********7258</t>
  </si>
  <si>
    <t>杨明清</t>
  </si>
  <si>
    <t>622947*********4270</t>
  </si>
  <si>
    <t>李玉龙</t>
  </si>
  <si>
    <t>640324********0413</t>
  </si>
  <si>
    <t>622947*********5256</t>
  </si>
  <si>
    <t>马永录</t>
  </si>
  <si>
    <t>622947*********4986</t>
  </si>
  <si>
    <t>余正元</t>
  </si>
  <si>
    <t>622947*********7432</t>
  </si>
  <si>
    <t>杨明伏</t>
  </si>
  <si>
    <t>622947*********3006</t>
  </si>
  <si>
    <t>罗占华</t>
  </si>
  <si>
    <t>622947*********5199</t>
  </si>
  <si>
    <t>余占彪</t>
  </si>
  <si>
    <t>622947*********2731</t>
  </si>
  <si>
    <t>马义和</t>
  </si>
  <si>
    <t>622947*********4929</t>
  </si>
  <si>
    <t>马金兰</t>
  </si>
  <si>
    <t>642127********0467</t>
  </si>
  <si>
    <t>622947*********3027</t>
  </si>
  <si>
    <t>余正虎</t>
  </si>
  <si>
    <t>622947*********2749</t>
  </si>
  <si>
    <t>余占科</t>
  </si>
  <si>
    <t>622947*********5780</t>
  </si>
  <si>
    <t>王有兰</t>
  </si>
  <si>
    <t>622947*********4776</t>
  </si>
  <si>
    <t>余占刚</t>
  </si>
  <si>
    <t>622947*********3076</t>
  </si>
  <si>
    <t>杨廷福</t>
  </si>
  <si>
    <t>622947*********4911</t>
  </si>
  <si>
    <t>马桂英</t>
  </si>
  <si>
    <t>622947*********7068</t>
  </si>
  <si>
    <t>马玉花</t>
  </si>
  <si>
    <t>622947*********5558</t>
  </si>
  <si>
    <t>杨彦祥</t>
  </si>
  <si>
    <t>622947*********5012</t>
  </si>
  <si>
    <t>杨彦雄</t>
  </si>
  <si>
    <t>622947*********7348</t>
  </si>
  <si>
    <t>杨海荣</t>
  </si>
  <si>
    <t>640324********0451</t>
  </si>
  <si>
    <t>622947*********3175</t>
  </si>
  <si>
    <t>马义军</t>
  </si>
  <si>
    <t>640324********0494</t>
  </si>
  <si>
    <t>622947*********4487</t>
  </si>
  <si>
    <t>杨正英</t>
  </si>
  <si>
    <t>622947*********3001</t>
  </si>
  <si>
    <t>李宗江</t>
  </si>
  <si>
    <t>622947*********2137</t>
  </si>
  <si>
    <t>马斌</t>
  </si>
  <si>
    <t>622947*********9516</t>
  </si>
  <si>
    <t>马彦仁</t>
  </si>
  <si>
    <t>622947*********5855</t>
  </si>
  <si>
    <t>马义虎</t>
  </si>
  <si>
    <t>622947*********1724</t>
  </si>
  <si>
    <t>余正伏</t>
  </si>
  <si>
    <t>622947*********3473</t>
  </si>
  <si>
    <t>余振宏</t>
  </si>
  <si>
    <t>622947*********3325</t>
  </si>
  <si>
    <t>余成福</t>
  </si>
  <si>
    <t>640324********0514</t>
  </si>
  <si>
    <t>622947*********4788</t>
  </si>
  <si>
    <t>622947*********1963</t>
  </si>
  <si>
    <t>余正忠</t>
  </si>
  <si>
    <t>622947*********4909</t>
  </si>
  <si>
    <t>马贵锋</t>
  </si>
  <si>
    <t>余珍</t>
  </si>
  <si>
    <t>622947*********9430</t>
  </si>
  <si>
    <t>马义学</t>
  </si>
  <si>
    <t>622947*********5635</t>
  </si>
  <si>
    <t>马贵贤</t>
  </si>
  <si>
    <t>622947*********5208</t>
  </si>
  <si>
    <t>余占士</t>
  </si>
  <si>
    <t>622947*********5061</t>
  </si>
  <si>
    <t>王艳</t>
  </si>
  <si>
    <t>640324********042X</t>
  </si>
  <si>
    <t>622947*********1955</t>
  </si>
  <si>
    <r>
      <rPr>
        <sz val="10"/>
        <rFont val="Courier New"/>
        <family val="3"/>
      </rPr>
      <t>2018</t>
    </r>
    <r>
      <rPr>
        <sz val="10"/>
        <rFont val="宋体"/>
        <charset val="134"/>
      </rPr>
      <t>年度</t>
    </r>
    <r>
      <rPr>
        <sz val="10"/>
        <rFont val="Courier New"/>
        <family val="3"/>
      </rPr>
      <t xml:space="preserve">
</t>
    </r>
    <r>
      <rPr>
        <sz val="10"/>
        <rFont val="宋体"/>
        <charset val="134"/>
      </rPr>
      <t>户主杨海瑞</t>
    </r>
  </si>
  <si>
    <t>马俊</t>
  </si>
  <si>
    <t>622947*********1458</t>
  </si>
  <si>
    <t>余正贵</t>
  </si>
  <si>
    <t>622947*********0298</t>
  </si>
  <si>
    <t>马义彪</t>
  </si>
  <si>
    <t>622947*********7407</t>
  </si>
  <si>
    <t>杨彦有</t>
  </si>
  <si>
    <t>642222********083X</t>
  </si>
  <si>
    <t>622947*********6589</t>
  </si>
  <si>
    <t>罗台</t>
  </si>
  <si>
    <t>马耀奎</t>
  </si>
  <si>
    <t>622947*********5426</t>
  </si>
  <si>
    <r>
      <rPr>
        <sz val="10"/>
        <rFont val="Courier New"/>
      </rPr>
      <t>2016</t>
    </r>
    <r>
      <rPr>
        <sz val="10"/>
        <rFont val="宋体"/>
        <charset val="134"/>
      </rPr>
      <t>年底</t>
    </r>
  </si>
  <si>
    <t>马耀林</t>
  </si>
  <si>
    <t>622947*********7738</t>
  </si>
  <si>
    <t>马耀学</t>
  </si>
  <si>
    <t>622947*********2574</t>
  </si>
  <si>
    <t>马耀虎</t>
  </si>
  <si>
    <t>622947*********2276</t>
  </si>
  <si>
    <t>丁秀花</t>
  </si>
  <si>
    <t>622947*********2228</t>
  </si>
  <si>
    <t>622947*********8017</t>
  </si>
  <si>
    <t>马耀国</t>
  </si>
  <si>
    <t>622947*********7563</t>
  </si>
  <si>
    <t>马耀录</t>
  </si>
  <si>
    <t>622947*********0303</t>
  </si>
  <si>
    <t>马耀治</t>
  </si>
  <si>
    <t>622947*********8108</t>
  </si>
  <si>
    <t>马耀贵</t>
  </si>
  <si>
    <t>622947*********8249</t>
  </si>
  <si>
    <t>马耀其</t>
  </si>
  <si>
    <t>622947*********5145</t>
  </si>
  <si>
    <t>622947*********7951</t>
  </si>
  <si>
    <t>马成福</t>
  </si>
  <si>
    <t>622947*********7525</t>
  </si>
  <si>
    <t>马涛</t>
  </si>
  <si>
    <t>622947*********0723</t>
  </si>
  <si>
    <t>马耀东</t>
  </si>
  <si>
    <t>马耀忠</t>
  </si>
  <si>
    <t>622947*********5161</t>
  </si>
  <si>
    <t>640324********0534</t>
  </si>
  <si>
    <t>622947*********3836</t>
  </si>
  <si>
    <t>马成宗</t>
  </si>
  <si>
    <t>622947*********8629</t>
  </si>
  <si>
    <t>马成俊</t>
  </si>
  <si>
    <t>622947*********3948</t>
  </si>
  <si>
    <r>
      <rPr>
        <sz val="10"/>
        <rFont val="Courier New"/>
        <family val="3"/>
      </rPr>
      <t>2016</t>
    </r>
    <r>
      <rPr>
        <sz val="10"/>
        <rFont val="宋体"/>
        <charset val="134"/>
      </rPr>
      <t>年底</t>
    </r>
  </si>
  <si>
    <t>马英国</t>
  </si>
  <si>
    <t>622947*********7871</t>
  </si>
  <si>
    <r>
      <rPr>
        <sz val="10"/>
        <rFont val="Courier New"/>
        <family val="3"/>
      </rPr>
      <t>2017</t>
    </r>
    <r>
      <rPr>
        <sz val="10"/>
        <rFont val="宋体"/>
        <charset val="134"/>
      </rPr>
      <t>年底</t>
    </r>
  </si>
  <si>
    <t>马耀伏</t>
  </si>
  <si>
    <t>622947*********5179</t>
  </si>
  <si>
    <t>马耀海</t>
  </si>
  <si>
    <t>640324********0474</t>
  </si>
  <si>
    <t>622947*********1434</t>
  </si>
  <si>
    <t>马耀荣</t>
  </si>
  <si>
    <t>622947*********1361</t>
  </si>
  <si>
    <t>马成虎</t>
  </si>
  <si>
    <t>622947*********2685</t>
  </si>
  <si>
    <t>622947*********5616</t>
  </si>
  <si>
    <t>622947*********2867</t>
  </si>
  <si>
    <t>马套子</t>
  </si>
  <si>
    <t>622947*********3156</t>
  </si>
  <si>
    <t>马建义</t>
  </si>
  <si>
    <t>622947*********7053</t>
  </si>
  <si>
    <t>622947*********2947</t>
  </si>
  <si>
    <t>马彦秀</t>
  </si>
  <si>
    <t>622947*********4212</t>
  </si>
  <si>
    <t>642127********0468</t>
  </si>
  <si>
    <t>622947*********4261</t>
  </si>
  <si>
    <t>马忠文</t>
  </si>
  <si>
    <t>622947*********3421</t>
  </si>
  <si>
    <t>马永发</t>
  </si>
  <si>
    <t>622947*********3120</t>
  </si>
  <si>
    <t>马永保</t>
  </si>
  <si>
    <t>622947*********3546</t>
  </si>
  <si>
    <t>马永成</t>
  </si>
  <si>
    <t>622947*********4170</t>
  </si>
  <si>
    <t>马永文</t>
  </si>
  <si>
    <t>622947*********0173</t>
  </si>
  <si>
    <t>马桂兰</t>
  </si>
  <si>
    <t>622947*********3720</t>
  </si>
  <si>
    <t>622947*********2250</t>
  </si>
  <si>
    <t>马永海</t>
  </si>
  <si>
    <t>622947*********4403</t>
  </si>
  <si>
    <t>马永珍</t>
  </si>
  <si>
    <t>622947*********3405</t>
  </si>
  <si>
    <t>马永生</t>
  </si>
  <si>
    <t>622947*********3454</t>
  </si>
  <si>
    <t>马永礼</t>
  </si>
  <si>
    <t>622947*********8416</t>
  </si>
  <si>
    <t>马永虎</t>
  </si>
  <si>
    <t>马永财</t>
  </si>
  <si>
    <t>622947*********9773</t>
  </si>
  <si>
    <r>
      <rPr>
        <sz val="10"/>
        <rFont val="Courier New"/>
        <family val="3"/>
      </rPr>
      <t>2015</t>
    </r>
    <r>
      <rPr>
        <sz val="10"/>
        <rFont val="宋体"/>
        <charset val="134"/>
      </rPr>
      <t>年底</t>
    </r>
  </si>
  <si>
    <t>马生川</t>
  </si>
  <si>
    <t>622947*********8291</t>
  </si>
  <si>
    <t>马生文</t>
  </si>
  <si>
    <t>622947*********3587</t>
  </si>
  <si>
    <t>马凤莲</t>
  </si>
  <si>
    <t>642127********0461</t>
  </si>
  <si>
    <t>622947*********3512</t>
  </si>
  <si>
    <t>622947*********9089</t>
  </si>
  <si>
    <t>罗秀兰</t>
  </si>
  <si>
    <t>622947*********7314</t>
  </si>
  <si>
    <t>马彦礼</t>
  </si>
  <si>
    <t>622947*********8366</t>
  </si>
  <si>
    <t>马晓才</t>
  </si>
  <si>
    <t>622947*********0108</t>
  </si>
  <si>
    <t>马志龙</t>
  </si>
  <si>
    <t>622947*********4522</t>
  </si>
  <si>
    <t>马建贵</t>
  </si>
  <si>
    <t>622947*********9655</t>
  </si>
  <si>
    <t>642127********0444</t>
  </si>
  <si>
    <t>622947*********4071</t>
  </si>
  <si>
    <t>马玉莲</t>
  </si>
  <si>
    <t>622947*********9006</t>
  </si>
  <si>
    <t>马国莲</t>
  </si>
  <si>
    <t>642127********0503</t>
  </si>
  <si>
    <t>622947*********9026</t>
  </si>
  <si>
    <t>马玉虎</t>
  </si>
  <si>
    <t>622947*********0226</t>
  </si>
  <si>
    <t>买子玉</t>
  </si>
  <si>
    <t>622947*********8733</t>
  </si>
  <si>
    <t>马建生</t>
  </si>
  <si>
    <t>马建保</t>
  </si>
  <si>
    <t>640324********0554</t>
  </si>
  <si>
    <t>622947*********4387</t>
  </si>
  <si>
    <t>马丰云</t>
  </si>
  <si>
    <t>640324********0479</t>
  </si>
  <si>
    <t>622947*********9015</t>
  </si>
  <si>
    <t>南村</t>
  </si>
  <si>
    <t>王进涛</t>
  </si>
  <si>
    <t>622947*********8811</t>
  </si>
  <si>
    <t>王海林</t>
  </si>
  <si>
    <t>622947*********6860</t>
  </si>
  <si>
    <t>622947*********5502</t>
  </si>
  <si>
    <t>马永祥</t>
  </si>
  <si>
    <t>马永良</t>
  </si>
  <si>
    <t>622947*********1466</t>
  </si>
  <si>
    <t>穆义海</t>
  </si>
  <si>
    <t>622947*********6634</t>
  </si>
  <si>
    <t>穆学保</t>
  </si>
  <si>
    <t>622947*********6832</t>
  </si>
  <si>
    <t>穆学智</t>
  </si>
  <si>
    <t>622947*********0685</t>
  </si>
  <si>
    <t>穆生俊</t>
  </si>
  <si>
    <t>622947*********6931</t>
  </si>
  <si>
    <t>穆义林</t>
  </si>
  <si>
    <t>622947*********5345</t>
  </si>
  <si>
    <t>马主麻</t>
  </si>
  <si>
    <t>622947*********8312</t>
  </si>
  <si>
    <t>马占忠</t>
  </si>
  <si>
    <t>622947*********3723</t>
  </si>
  <si>
    <t>王正俊</t>
  </si>
  <si>
    <t>141408*********0011</t>
  </si>
  <si>
    <t>马全俊</t>
  </si>
  <si>
    <t>622947*********7205</t>
  </si>
  <si>
    <t>王立邦</t>
  </si>
  <si>
    <t>640324********0432</t>
  </si>
  <si>
    <t>622947*********9651</t>
  </si>
  <si>
    <t>罗小刚</t>
  </si>
  <si>
    <t>640324********047X</t>
  </si>
  <si>
    <t>622947*********4637</t>
  </si>
  <si>
    <t>马正兰</t>
  </si>
  <si>
    <t>622947*********9354</t>
  </si>
  <si>
    <t>黄玉莲</t>
  </si>
  <si>
    <t>622947*********2805</t>
  </si>
  <si>
    <t>马全保</t>
  </si>
  <si>
    <t>622947*********2804</t>
  </si>
  <si>
    <t>罗占虎</t>
  </si>
  <si>
    <t>640324********0438</t>
  </si>
  <si>
    <t>622947*********2091</t>
  </si>
  <si>
    <t>苏王得凤</t>
  </si>
  <si>
    <t>640324********0449</t>
  </si>
  <si>
    <t>622947*********0361</t>
  </si>
  <si>
    <t>王龙</t>
  </si>
  <si>
    <t>622947*********3423</t>
  </si>
  <si>
    <t>马树花</t>
  </si>
  <si>
    <t>622947*********4118</t>
  </si>
  <si>
    <t>马孝海</t>
  </si>
  <si>
    <t>640324********1030</t>
  </si>
  <si>
    <t>622947*********8006</t>
  </si>
  <si>
    <t>622947*********0972</t>
  </si>
  <si>
    <t>罗桂花</t>
  </si>
  <si>
    <t>王强</t>
  </si>
  <si>
    <t>622947*********4372</t>
  </si>
  <si>
    <t>王正生</t>
  </si>
  <si>
    <t>622947*********9744</t>
  </si>
  <si>
    <t>王正有</t>
  </si>
  <si>
    <t>622947*********8075</t>
  </si>
  <si>
    <t>马彦林</t>
  </si>
  <si>
    <t>622947*********7978</t>
  </si>
  <si>
    <t>田学伏</t>
  </si>
  <si>
    <t>622947*********4892</t>
  </si>
  <si>
    <t>马维喜</t>
  </si>
  <si>
    <t>642127********0512</t>
  </si>
  <si>
    <t>622947*********7715</t>
  </si>
  <si>
    <t>马有保</t>
  </si>
  <si>
    <t>642127********1434</t>
  </si>
  <si>
    <t>马慧艳</t>
  </si>
  <si>
    <t>622947*********9861</t>
  </si>
  <si>
    <t>王彦保</t>
  </si>
  <si>
    <t>622947*********0099</t>
  </si>
  <si>
    <t>马全列</t>
  </si>
  <si>
    <t>622947*********8265</t>
  </si>
  <si>
    <t>马全芳</t>
  </si>
  <si>
    <t>王玉军</t>
  </si>
  <si>
    <t>640324********0531</t>
  </si>
  <si>
    <t>王有元</t>
  </si>
  <si>
    <t>622947*********9488</t>
  </si>
  <si>
    <t>罗进学</t>
  </si>
  <si>
    <t>622947*********1278</t>
  </si>
  <si>
    <t>前红</t>
  </si>
  <si>
    <t>周西娃</t>
  </si>
  <si>
    <t>622947*********2714</t>
  </si>
  <si>
    <t>2017年底</t>
  </si>
  <si>
    <t>李廷锋</t>
  </si>
  <si>
    <t>640324********0455</t>
  </si>
  <si>
    <t>622947*********4056</t>
  </si>
  <si>
    <t>马秀兰</t>
  </si>
  <si>
    <t>622947*********5509</t>
  </si>
  <si>
    <t>李廷英</t>
  </si>
  <si>
    <t>622947*********6051</t>
  </si>
  <si>
    <r>
      <rPr>
        <sz val="10"/>
        <rFont val="Arial"/>
      </rPr>
      <t>2019</t>
    </r>
    <r>
      <rPr>
        <sz val="10"/>
        <rFont val="宋体"/>
        <charset val="134"/>
      </rPr>
      <t>年度</t>
    </r>
    <r>
      <rPr>
        <sz val="10"/>
        <rFont val="Arial"/>
      </rPr>
      <t xml:space="preserve">
</t>
    </r>
    <r>
      <rPr>
        <sz val="10"/>
        <rFont val="宋体"/>
        <charset val="134"/>
      </rPr>
      <t>户主李文华</t>
    </r>
  </si>
  <si>
    <t>李文科</t>
  </si>
  <si>
    <t>622947*********8184</t>
  </si>
  <si>
    <t>杨彦云</t>
  </si>
  <si>
    <t>622947*********6316</t>
  </si>
  <si>
    <t>杨彦军</t>
  </si>
  <si>
    <t>640324********0518</t>
  </si>
  <si>
    <t>622947*********0387</t>
  </si>
  <si>
    <t>杨彦成</t>
  </si>
  <si>
    <t>622947*********9265</t>
  </si>
  <si>
    <t>杨彦省</t>
  </si>
  <si>
    <t>622947*********3929</t>
  </si>
  <si>
    <t>622947*********8399</t>
  </si>
  <si>
    <t>杨彦红</t>
  </si>
  <si>
    <t>622947*********6417</t>
  </si>
  <si>
    <t>杨德云</t>
  </si>
  <si>
    <t>642127********0452</t>
  </si>
  <si>
    <t>622947*********3978</t>
  </si>
  <si>
    <t>杨德华</t>
  </si>
  <si>
    <t>622947*********5542</t>
  </si>
  <si>
    <t>杨德寿</t>
  </si>
  <si>
    <t>622947*********9216</t>
  </si>
  <si>
    <t>杨德川</t>
  </si>
  <si>
    <t>622947*********5939</t>
  </si>
  <si>
    <t>杨德录</t>
  </si>
  <si>
    <t>622947*********0236</t>
  </si>
  <si>
    <t>杨德彪</t>
  </si>
  <si>
    <t>622947*********5313</t>
  </si>
  <si>
    <t>杨德志</t>
  </si>
  <si>
    <t>622947*********8316</t>
  </si>
  <si>
    <t>杨志林</t>
  </si>
  <si>
    <t>622947*********0536</t>
  </si>
  <si>
    <t>杨拉梅</t>
  </si>
  <si>
    <t>642222********4220</t>
  </si>
  <si>
    <t>622947*********8768</t>
  </si>
  <si>
    <t>杨有举</t>
  </si>
  <si>
    <t>622947*********4707</t>
  </si>
  <si>
    <t>虎梅花</t>
  </si>
  <si>
    <t>622947*********8217</t>
  </si>
  <si>
    <t>杨有宽</t>
  </si>
  <si>
    <t>622947*********8259</t>
  </si>
  <si>
    <t>杨有强</t>
  </si>
  <si>
    <t>622947*********7412</t>
  </si>
  <si>
    <t>杨有苏</t>
  </si>
  <si>
    <t>622947*********0853</t>
  </si>
  <si>
    <t>杨有英</t>
  </si>
  <si>
    <t>622947*********3828</t>
  </si>
  <si>
    <t>杨达武</t>
  </si>
  <si>
    <t>622947*********3043</t>
  </si>
  <si>
    <t>王有智</t>
  </si>
  <si>
    <t>622947*********6764</t>
  </si>
  <si>
    <t>马海国</t>
  </si>
  <si>
    <t>622947*********2892</t>
  </si>
  <si>
    <t>杨得林</t>
  </si>
  <si>
    <t>622947*********5864</t>
  </si>
  <si>
    <t>马游拜</t>
  </si>
  <si>
    <t>622947*********0531</t>
  </si>
  <si>
    <t>杨德文</t>
  </si>
  <si>
    <t>622947*********8708</t>
  </si>
  <si>
    <t>622947*********9331</t>
  </si>
  <si>
    <t>杨鹏</t>
  </si>
  <si>
    <t>640324********0559</t>
  </si>
  <si>
    <t>622947*********8941</t>
  </si>
  <si>
    <t>马小平</t>
  </si>
  <si>
    <t>622947*********5618</t>
  </si>
  <si>
    <t>杨有学</t>
  </si>
  <si>
    <t>622947*********1227</t>
  </si>
  <si>
    <t>杨伟</t>
  </si>
  <si>
    <t>640324********053X</t>
  </si>
  <si>
    <t>622947*********2753</t>
  </si>
  <si>
    <t>杨军</t>
  </si>
  <si>
    <t>622947*********5740</t>
  </si>
  <si>
    <t>640324********0457</t>
  </si>
  <si>
    <t>622947*********3548</t>
  </si>
  <si>
    <t>杨明</t>
  </si>
  <si>
    <t>622947*********4914</t>
  </si>
  <si>
    <t>罗进云</t>
  </si>
  <si>
    <t>622947*********1268</t>
  </si>
  <si>
    <t>杨彦龙</t>
  </si>
  <si>
    <t>622947*********9117</t>
  </si>
  <si>
    <t>杨合麦</t>
  </si>
  <si>
    <t>640324********0422</t>
  </si>
  <si>
    <t>622947*********1178</t>
  </si>
  <si>
    <t>杨有兰</t>
  </si>
  <si>
    <t>622947*********7411</t>
  </si>
  <si>
    <t>622947*********6816</t>
  </si>
  <si>
    <t>霍文花</t>
  </si>
  <si>
    <t>642127********0460</t>
  </si>
  <si>
    <t>622947*********4230</t>
  </si>
  <si>
    <t>杨德林</t>
  </si>
  <si>
    <t>622947*********6677</t>
  </si>
  <si>
    <t>杨天虎</t>
  </si>
  <si>
    <t>640324********0434</t>
  </si>
  <si>
    <t>622947*********7830</t>
  </si>
  <si>
    <t>杨主麻</t>
  </si>
  <si>
    <t>622947*********6466</t>
  </si>
  <si>
    <t>杨龙</t>
  </si>
  <si>
    <t>622947*********6100</t>
  </si>
  <si>
    <t>李小兰</t>
  </si>
  <si>
    <t>640324********0481</t>
  </si>
  <si>
    <t>622947*********7849</t>
  </si>
  <si>
    <t>马忠才</t>
  </si>
  <si>
    <t>622947*********4723</t>
  </si>
  <si>
    <t>李文录</t>
  </si>
  <si>
    <t>622947*********7540</t>
  </si>
  <si>
    <t>李廷才</t>
  </si>
  <si>
    <t>622947*********5368</t>
  </si>
  <si>
    <t>马秀花</t>
  </si>
  <si>
    <t>622947*********8290</t>
  </si>
  <si>
    <t>622947*********4695</t>
  </si>
  <si>
    <t>马自林</t>
  </si>
  <si>
    <t>622947*********6028</t>
  </si>
  <si>
    <t>杨小婷</t>
  </si>
  <si>
    <t>640324********0463</t>
  </si>
  <si>
    <t>622947*********3572</t>
  </si>
  <si>
    <t>杨秀梅</t>
  </si>
  <si>
    <t>622947*********0750</t>
  </si>
  <si>
    <t>杨彦国</t>
  </si>
  <si>
    <t>640324********051X</t>
  </si>
  <si>
    <t>622947*********2902</t>
  </si>
  <si>
    <t>622947*********5708</t>
  </si>
  <si>
    <t>杨彦伏</t>
  </si>
  <si>
    <t>622947*********0911</t>
  </si>
  <si>
    <t>杨彦学</t>
  </si>
  <si>
    <t>622947*********4340</t>
  </si>
  <si>
    <t>杨栋伏</t>
  </si>
  <si>
    <t>622947*********7449</t>
  </si>
  <si>
    <t>杨德堂</t>
  </si>
  <si>
    <t>622947*********5841</t>
  </si>
  <si>
    <t>马姑苏</t>
  </si>
  <si>
    <t>642127********0440</t>
  </si>
  <si>
    <t>622947*********5462</t>
  </si>
  <si>
    <t>田彦彦</t>
  </si>
  <si>
    <t>622947*********9400</t>
  </si>
  <si>
    <t>马代代</t>
  </si>
  <si>
    <t>642127********0104</t>
  </si>
  <si>
    <t>622947*********3232</t>
  </si>
  <si>
    <t>新堡</t>
  </si>
  <si>
    <t>李风军</t>
  </si>
  <si>
    <t>622947*********0132</t>
  </si>
  <si>
    <t>622947*********6407</t>
  </si>
  <si>
    <t>马德英</t>
  </si>
  <si>
    <t>622947*********8349</t>
  </si>
  <si>
    <t>马晓俊</t>
  </si>
  <si>
    <t>622947*********6123</t>
  </si>
  <si>
    <t>马文兰</t>
  </si>
  <si>
    <t>622947*********1720</t>
  </si>
  <si>
    <t>李娟</t>
  </si>
  <si>
    <t>640324********0448</t>
  </si>
  <si>
    <t>622947*********6209</t>
  </si>
  <si>
    <t>李万荣</t>
  </si>
  <si>
    <t>622947*********1738</t>
  </si>
  <si>
    <t>李秀花</t>
  </si>
  <si>
    <t>622947*********3748</t>
  </si>
  <si>
    <t>李秀山</t>
  </si>
  <si>
    <t>622947*********0293</t>
  </si>
  <si>
    <t>马占财</t>
  </si>
  <si>
    <t>622947*********1753</t>
  </si>
  <si>
    <t>丁义国</t>
  </si>
  <si>
    <t>622947*********4318</t>
  </si>
  <si>
    <t>马德清</t>
  </si>
  <si>
    <t>622947*********5961</t>
  </si>
  <si>
    <t>丁义成</t>
  </si>
  <si>
    <t>622947*********6961</t>
  </si>
  <si>
    <t>622947*********9407</t>
  </si>
  <si>
    <t>622947*********2041</t>
  </si>
  <si>
    <t>李自秀</t>
  </si>
  <si>
    <t>622947*********9615</t>
  </si>
  <si>
    <t>马明珍</t>
  </si>
  <si>
    <t>622947*********6894</t>
  </si>
  <si>
    <t>李秀武</t>
  </si>
  <si>
    <t>622947*********2886</t>
  </si>
  <si>
    <t>李秀文</t>
  </si>
  <si>
    <t>622947*********6134</t>
  </si>
  <si>
    <t>李建秀</t>
  </si>
  <si>
    <t>622947*********6514</t>
  </si>
  <si>
    <t>马占海</t>
  </si>
  <si>
    <t>642127********0612</t>
  </si>
  <si>
    <t>622947*********6522</t>
  </si>
  <si>
    <t>李风莲</t>
  </si>
  <si>
    <t>622947*********9813</t>
  </si>
  <si>
    <t>李永虎</t>
  </si>
  <si>
    <t>622947*********9183</t>
  </si>
  <si>
    <t>马德国</t>
  </si>
  <si>
    <t>642127********0616</t>
  </si>
  <si>
    <t>622947*********9730</t>
  </si>
  <si>
    <t>马如胜</t>
  </si>
  <si>
    <t>622947*********2548</t>
  </si>
  <si>
    <t>丁海洋</t>
  </si>
  <si>
    <t>640324********0495</t>
  </si>
  <si>
    <t>622947*********9421</t>
  </si>
  <si>
    <t>丁义武</t>
  </si>
  <si>
    <t>622947*********0186</t>
  </si>
  <si>
    <t>米金武</t>
  </si>
  <si>
    <t>622947*********5748</t>
  </si>
  <si>
    <t>丁义朝</t>
  </si>
  <si>
    <t>622947*********5987</t>
  </si>
  <si>
    <t>李存萍</t>
  </si>
  <si>
    <t>642127********0625</t>
  </si>
  <si>
    <t>622947*********0052</t>
  </si>
  <si>
    <t>640324********0468</t>
  </si>
  <si>
    <t>622947*********4102</t>
  </si>
  <si>
    <t>马羊清</t>
  </si>
  <si>
    <t>622947*********1845</t>
  </si>
  <si>
    <t>丁义发</t>
  </si>
  <si>
    <t>622947*********1812</t>
  </si>
  <si>
    <t>马德现</t>
  </si>
  <si>
    <t>622947*********3664</t>
  </si>
  <si>
    <t>丁成华</t>
  </si>
  <si>
    <t>622947*********4325</t>
  </si>
  <si>
    <t>李秀川</t>
  </si>
  <si>
    <t>622947*********6399</t>
  </si>
  <si>
    <t>马成保</t>
  </si>
  <si>
    <t>622947*********5373</t>
  </si>
  <si>
    <t>丁义昌</t>
  </si>
  <si>
    <t>622947*********8995</t>
  </si>
  <si>
    <t>李永兰</t>
  </si>
  <si>
    <t>622947*********6092</t>
  </si>
  <si>
    <t>丁万成</t>
  </si>
  <si>
    <t>622947*********6995</t>
  </si>
  <si>
    <t>李成林</t>
  </si>
  <si>
    <t>622947*********9465</t>
  </si>
  <si>
    <t>李东兰</t>
  </si>
  <si>
    <t>622947*********0084</t>
  </si>
  <si>
    <t>马进才</t>
  </si>
  <si>
    <t>622947*********0269</t>
  </si>
  <si>
    <t>李江</t>
  </si>
  <si>
    <t>622947*********6423</t>
  </si>
  <si>
    <t>马存兰</t>
  </si>
  <si>
    <t>622947*********6688</t>
  </si>
  <si>
    <t>沙金华</t>
  </si>
  <si>
    <t>642127********0620</t>
  </si>
  <si>
    <t>622947*********6456</t>
  </si>
  <si>
    <t>丁义强</t>
  </si>
  <si>
    <t>622947*********3680</t>
  </si>
  <si>
    <t>罗英珍</t>
  </si>
  <si>
    <t>642127********0571</t>
  </si>
  <si>
    <t>622947*********1410</t>
  </si>
  <si>
    <t>羊路</t>
  </si>
  <si>
    <t>李贤</t>
  </si>
  <si>
    <t>642127********0814</t>
  </si>
  <si>
    <t>622947*********1814</t>
  </si>
  <si>
    <t>2014年底</t>
  </si>
  <si>
    <t>李仕华</t>
  </si>
  <si>
    <t>622947*********6436</t>
  </si>
  <si>
    <t>李伟</t>
  </si>
  <si>
    <t>622947*********1306</t>
  </si>
  <si>
    <t>李俊</t>
  </si>
  <si>
    <t>622947*********1370</t>
  </si>
  <si>
    <t>李占全</t>
  </si>
  <si>
    <t>622947*********1476</t>
  </si>
  <si>
    <t>李勇</t>
  </si>
  <si>
    <t>李占清</t>
  </si>
  <si>
    <t>622947*********9638</t>
  </si>
  <si>
    <t>李占林</t>
  </si>
  <si>
    <t>622947*********9680</t>
  </si>
  <si>
    <t>李占鹏</t>
  </si>
  <si>
    <t>640324********0437</t>
  </si>
  <si>
    <t>622947*********3973</t>
  </si>
  <si>
    <t>李占龙</t>
  </si>
  <si>
    <t>622947*********8935</t>
  </si>
  <si>
    <t>李国</t>
  </si>
  <si>
    <t>622947*********6580</t>
  </si>
  <si>
    <t>李存有</t>
  </si>
  <si>
    <t>622947*********1392</t>
  </si>
  <si>
    <t>李学</t>
  </si>
  <si>
    <t>622947*********0626</t>
  </si>
  <si>
    <t>622947*********1887</t>
  </si>
  <si>
    <t>李学平</t>
  </si>
  <si>
    <t>622947*********8040</t>
  </si>
  <si>
    <t>李学武</t>
  </si>
  <si>
    <t>622947*********1925</t>
  </si>
  <si>
    <t>李小俊</t>
  </si>
  <si>
    <t>622947*********1935</t>
  </si>
  <si>
    <t>李建军</t>
  </si>
  <si>
    <t>622947*********6495</t>
  </si>
  <si>
    <t>李建治</t>
  </si>
  <si>
    <t>622947*********0892</t>
  </si>
  <si>
    <t>李建祥</t>
  </si>
  <si>
    <t>622947*********0795</t>
  </si>
  <si>
    <t>622947*********9695</t>
  </si>
  <si>
    <t>李建龙</t>
  </si>
  <si>
    <t>640324********0439</t>
  </si>
  <si>
    <t>622947*********8535</t>
  </si>
  <si>
    <t>李建鹏</t>
  </si>
  <si>
    <t>642127********061X</t>
  </si>
  <si>
    <t>622947*********1487</t>
  </si>
  <si>
    <t>李强</t>
  </si>
  <si>
    <t>622947*********3098</t>
  </si>
  <si>
    <t>李志英</t>
  </si>
  <si>
    <t>622947*********4685</t>
  </si>
  <si>
    <t>李文仁</t>
  </si>
  <si>
    <t>622947*********1400</t>
  </si>
  <si>
    <t>李文东</t>
  </si>
  <si>
    <t>622947*********0942</t>
  </si>
  <si>
    <t>马应秀</t>
  </si>
  <si>
    <t>李文国</t>
  </si>
  <si>
    <t>622947*********7338</t>
  </si>
  <si>
    <t>李文宣</t>
  </si>
  <si>
    <t>622947*********6303</t>
  </si>
  <si>
    <t>李文林</t>
  </si>
  <si>
    <t>622947*********0380</t>
  </si>
  <si>
    <t>李文瑞</t>
  </si>
  <si>
    <t>622947*********0273</t>
  </si>
  <si>
    <t>622947*********0926</t>
  </si>
  <si>
    <t>李文红</t>
  </si>
  <si>
    <t>622947*********0307</t>
  </si>
  <si>
    <t>李文生</t>
  </si>
  <si>
    <t>622947*********2920</t>
  </si>
  <si>
    <t>李林</t>
  </si>
  <si>
    <t>622947*********0600</t>
  </si>
  <si>
    <t>622947*********5026</t>
  </si>
  <si>
    <t>李正川</t>
  </si>
  <si>
    <t>622947*********1750</t>
  </si>
  <si>
    <t>李永学</t>
  </si>
  <si>
    <t>622947*********4958</t>
  </si>
  <si>
    <t>李永成</t>
  </si>
  <si>
    <t>622947*********2461</t>
  </si>
  <si>
    <t>李永明</t>
  </si>
  <si>
    <t>622947*********7194</t>
  </si>
  <si>
    <t>622947*********0884</t>
  </si>
  <si>
    <t>李波</t>
  </si>
  <si>
    <t>622947*********8045</t>
  </si>
  <si>
    <t>李永锋</t>
  </si>
  <si>
    <t>622947*********1173</t>
  </si>
  <si>
    <t>李满全</t>
  </si>
  <si>
    <t>622947*********5644</t>
  </si>
  <si>
    <t>李满荣</t>
  </si>
  <si>
    <t>622947*********4875</t>
  </si>
  <si>
    <t>李玉林</t>
  </si>
  <si>
    <t>622947*********1650</t>
  </si>
  <si>
    <t>李玉树</t>
  </si>
  <si>
    <t>622947*********7784</t>
  </si>
  <si>
    <t>李秀全</t>
  </si>
  <si>
    <t>622947*********2195</t>
  </si>
  <si>
    <t>李红仁</t>
  </si>
  <si>
    <t>622947*********1228</t>
  </si>
  <si>
    <t>622947*********5248</t>
  </si>
  <si>
    <t>李进伏</t>
  </si>
  <si>
    <t>622947*********7221</t>
  </si>
  <si>
    <t>杨天忠</t>
  </si>
  <si>
    <t>642124********3937</t>
  </si>
  <si>
    <t>622947*********2323</t>
  </si>
  <si>
    <t>杨天才</t>
  </si>
  <si>
    <t>622947*********7494</t>
  </si>
  <si>
    <t>杨天珍</t>
  </si>
  <si>
    <t>622947*********3337</t>
  </si>
  <si>
    <t>杨天杰</t>
  </si>
  <si>
    <t>622947*********9691</t>
  </si>
  <si>
    <t>李存华</t>
  </si>
  <si>
    <t>622947*********1155</t>
  </si>
  <si>
    <t>杨宗义</t>
  </si>
  <si>
    <t>622947*********1350</t>
  </si>
  <si>
    <t>杨宗伏</t>
  </si>
  <si>
    <t>622947*********5981</t>
  </si>
  <si>
    <t>罗成兰</t>
  </si>
  <si>
    <t>622947*********1335</t>
  </si>
  <si>
    <t>杨宗学</t>
  </si>
  <si>
    <t>622947*********0753</t>
  </si>
  <si>
    <t>杨宗虎</t>
  </si>
  <si>
    <t>622947*********0662</t>
  </si>
  <si>
    <t>马如莲</t>
  </si>
  <si>
    <t>622947*********1095</t>
  </si>
  <si>
    <t>李正兰</t>
  </si>
  <si>
    <t>622947*********5461</t>
  </si>
  <si>
    <t>622947*********1125</t>
  </si>
  <si>
    <t>杨彦忠</t>
  </si>
  <si>
    <t>622947*********9755</t>
  </si>
  <si>
    <t>622947*********2230</t>
  </si>
  <si>
    <t>杨彦昌</t>
  </si>
  <si>
    <t>622947*********1098</t>
  </si>
  <si>
    <t>622947*********1301</t>
  </si>
  <si>
    <t>622947*********4644</t>
  </si>
  <si>
    <t>杨彦秀</t>
  </si>
  <si>
    <t>622947*********5529</t>
  </si>
  <si>
    <t>622947*********3279</t>
  </si>
  <si>
    <t>杨彦锐</t>
  </si>
  <si>
    <t>622947*********6479</t>
  </si>
  <si>
    <t>杨文川</t>
  </si>
  <si>
    <t>622947*********6352</t>
  </si>
  <si>
    <t>杨文山</t>
  </si>
  <si>
    <t>622947*********0188</t>
  </si>
  <si>
    <t>杨文武</t>
  </si>
  <si>
    <t>622947*********1435</t>
  </si>
  <si>
    <t>杨文礼</t>
  </si>
  <si>
    <t>622947*********9679</t>
  </si>
  <si>
    <t>杨文祥</t>
  </si>
  <si>
    <t>622947*********0868</t>
  </si>
  <si>
    <t>622947*********8064</t>
  </si>
  <si>
    <t>罗金花</t>
  </si>
  <si>
    <t>642127********0442</t>
  </si>
  <si>
    <t>邢彦苍</t>
  </si>
  <si>
    <t>622947*********0934</t>
  </si>
  <si>
    <t>马元太</t>
  </si>
  <si>
    <t>622947*********1277</t>
  </si>
  <si>
    <t>马元强</t>
  </si>
  <si>
    <t>622947*********5404</t>
  </si>
  <si>
    <t>马元林</t>
  </si>
  <si>
    <t>622947*********6360</t>
  </si>
  <si>
    <t>马兰珍</t>
  </si>
  <si>
    <t>622947*********3077</t>
  </si>
  <si>
    <t>马再荣</t>
  </si>
  <si>
    <t>622947*********2987</t>
  </si>
  <si>
    <t>马天发</t>
  </si>
  <si>
    <t>622947*********5973</t>
  </si>
  <si>
    <t>马天才</t>
  </si>
  <si>
    <t>622947*********5924</t>
  </si>
  <si>
    <t>622947*********5641</t>
  </si>
  <si>
    <t>马建花</t>
  </si>
  <si>
    <t>马彦芳</t>
  </si>
  <si>
    <t>622947*********9620</t>
  </si>
  <si>
    <t>马明宝</t>
  </si>
  <si>
    <t>622947*********3261</t>
  </si>
  <si>
    <t>马明才</t>
  </si>
  <si>
    <t>622947*********2645</t>
  </si>
  <si>
    <t>马正川</t>
  </si>
  <si>
    <t>622947*********9661</t>
  </si>
  <si>
    <t>622947*********2583</t>
  </si>
  <si>
    <t>李永俊</t>
  </si>
  <si>
    <t>622947*********5802</t>
  </si>
  <si>
    <t>马玉平</t>
  </si>
  <si>
    <t>622947*********7875</t>
  </si>
  <si>
    <t>李秀兰</t>
  </si>
  <si>
    <t>622947*********9646</t>
  </si>
  <si>
    <t>马百忠</t>
  </si>
  <si>
    <t>622947*********1747</t>
  </si>
  <si>
    <t>642127********0622</t>
  </si>
  <si>
    <t>622947*********0597</t>
  </si>
  <si>
    <t>马贵龙</t>
  </si>
  <si>
    <t>622947*********4560</t>
  </si>
  <si>
    <t>黑伏义</t>
  </si>
  <si>
    <t>622947*********1376</t>
  </si>
  <si>
    <t>黑伏保</t>
  </si>
  <si>
    <t>622947*********8783</t>
  </si>
  <si>
    <t>黑伏祥</t>
  </si>
  <si>
    <t>622947*********4529</t>
  </si>
  <si>
    <t>黑伏广</t>
  </si>
  <si>
    <t>622947*********5370</t>
  </si>
  <si>
    <t>黑伏财</t>
  </si>
  <si>
    <t>622947*********6444</t>
  </si>
  <si>
    <t>黑正国</t>
  </si>
  <si>
    <t>622947*********5443</t>
  </si>
  <si>
    <t>黑正学</t>
  </si>
  <si>
    <t>622947*********3402</t>
  </si>
  <si>
    <t>黑正文</t>
  </si>
  <si>
    <t>622947*********5999</t>
  </si>
  <si>
    <t>李满伏</t>
  </si>
  <si>
    <t>622947*********1070</t>
  </si>
  <si>
    <t>杨天发</t>
  </si>
  <si>
    <t>622947*********1230</t>
  </si>
  <si>
    <t>杨天秉</t>
  </si>
  <si>
    <t>642127********0497</t>
  </si>
  <si>
    <t>622947*********8437</t>
  </si>
  <si>
    <t>杨彦平</t>
  </si>
  <si>
    <t>622947*********3288</t>
  </si>
  <si>
    <t>马俊杰</t>
  </si>
  <si>
    <t>622947*********4941</t>
  </si>
  <si>
    <t>马元玺</t>
  </si>
  <si>
    <t>622947*********7239</t>
  </si>
  <si>
    <t>马杰</t>
  </si>
  <si>
    <t>622947*********2027</t>
  </si>
  <si>
    <t>黑伏全</t>
  </si>
  <si>
    <t>642127********0594</t>
  </si>
  <si>
    <t>622947*********3842</t>
  </si>
  <si>
    <t>李建忠</t>
  </si>
  <si>
    <t>622947*********8791</t>
  </si>
  <si>
    <t>李红祥</t>
  </si>
  <si>
    <t>622947*********4578</t>
  </si>
  <si>
    <t>李占红</t>
  </si>
  <si>
    <t>622947*********2593</t>
  </si>
  <si>
    <t>马俊奇</t>
  </si>
  <si>
    <t>622947*********5511</t>
  </si>
  <si>
    <t>李文保</t>
  </si>
  <si>
    <t>622947*********6980</t>
  </si>
  <si>
    <t>2016年底</t>
  </si>
  <si>
    <t>622947*********2686</t>
  </si>
  <si>
    <t>李伏海</t>
  </si>
  <si>
    <t>640324********0492</t>
  </si>
  <si>
    <t>622947*********2198</t>
  </si>
  <si>
    <t>黑伏云</t>
  </si>
  <si>
    <t>622947*********1237</t>
  </si>
  <si>
    <t>杨天龙</t>
  </si>
  <si>
    <t>622947*********0519</t>
  </si>
  <si>
    <t>622947*********6402</t>
  </si>
  <si>
    <t>马生莲</t>
  </si>
  <si>
    <t>622947*********6933</t>
  </si>
  <si>
    <t>罗贵兰</t>
  </si>
  <si>
    <t>622947*********0850</t>
  </si>
  <si>
    <t>李存学</t>
  </si>
  <si>
    <t>622947*********6515</t>
  </si>
  <si>
    <t>买贵秀</t>
  </si>
  <si>
    <t>622947*********9810</t>
  </si>
  <si>
    <t>李梅兰</t>
  </si>
  <si>
    <t>622947*********1103</t>
  </si>
  <si>
    <t>李少奇</t>
  </si>
  <si>
    <t>622947*********6187</t>
  </si>
  <si>
    <t>杨天云</t>
  </si>
  <si>
    <t>622947*********0201</t>
  </si>
  <si>
    <t>李占伏</t>
  </si>
  <si>
    <t>622947*********5005</t>
  </si>
  <si>
    <t>马明虎</t>
  </si>
  <si>
    <t>622947*********1686</t>
  </si>
  <si>
    <t>李建明</t>
  </si>
  <si>
    <t>622947*********0131</t>
  </si>
  <si>
    <t>马天保</t>
  </si>
  <si>
    <t>622947*********5476</t>
  </si>
  <si>
    <t>杨天仓</t>
  </si>
  <si>
    <t>622947*********8908</t>
  </si>
  <si>
    <t>马彦才</t>
  </si>
  <si>
    <t>622947*********1247</t>
  </si>
  <si>
    <t>马贵发</t>
  </si>
  <si>
    <t>622947*********1213</t>
  </si>
  <si>
    <t>李永瑞</t>
  </si>
  <si>
    <t>622947*********8957</t>
  </si>
  <si>
    <t>黑伏杰</t>
  </si>
  <si>
    <t>622947*********1355</t>
  </si>
  <si>
    <t>李学明</t>
  </si>
  <si>
    <t>642127********0476</t>
  </si>
  <si>
    <t>622947*********5636</t>
  </si>
  <si>
    <t>李永平</t>
  </si>
  <si>
    <t>622947*********4982</t>
  </si>
  <si>
    <t>李明</t>
  </si>
  <si>
    <t>622947*********1690</t>
  </si>
  <si>
    <t>杨彦才</t>
  </si>
  <si>
    <t>622947*********5752</t>
  </si>
  <si>
    <t>李文祥</t>
  </si>
  <si>
    <t>622947*********6295</t>
  </si>
  <si>
    <t>622947*********1396</t>
  </si>
  <si>
    <t>李志贵</t>
  </si>
  <si>
    <t>622947*********9745</t>
  </si>
  <si>
    <t>圆枣</t>
  </si>
  <si>
    <t>马如花</t>
  </si>
  <si>
    <t>640324********3668</t>
  </si>
  <si>
    <t>622947*********5489</t>
  </si>
  <si>
    <t>李文其</t>
  </si>
  <si>
    <t>622947*********1536</t>
  </si>
  <si>
    <t>李世勇</t>
  </si>
  <si>
    <t>622947*********1732</t>
  </si>
  <si>
    <t>杨占国</t>
  </si>
  <si>
    <t>622947*********6591</t>
  </si>
  <si>
    <t>王进成</t>
  </si>
  <si>
    <t>640324********0553</t>
  </si>
  <si>
    <t>622947*********1827</t>
  </si>
  <si>
    <t>罗海龙</t>
  </si>
  <si>
    <t>622947*********6926</t>
  </si>
  <si>
    <t>马守国</t>
  </si>
  <si>
    <t>622947*********1585</t>
  </si>
  <si>
    <t>马宗清</t>
  </si>
  <si>
    <t>张永福</t>
  </si>
  <si>
    <t>622947*********8601</t>
  </si>
  <si>
    <t>李存元</t>
  </si>
  <si>
    <t>642127********0471</t>
  </si>
  <si>
    <t>622947*********1836</t>
  </si>
  <si>
    <t>李存明</t>
  </si>
  <si>
    <t>622947*********5611</t>
  </si>
  <si>
    <t>李存虎</t>
  </si>
  <si>
    <t>642127********3211</t>
  </si>
  <si>
    <t>622947*********5826</t>
  </si>
  <si>
    <t>杨贵连</t>
  </si>
  <si>
    <t>622947*********8406</t>
  </si>
  <si>
    <t>李风满</t>
  </si>
  <si>
    <t>622947*********7602</t>
  </si>
  <si>
    <t>杨占其</t>
  </si>
  <si>
    <t>622947*********2821</t>
  </si>
  <si>
    <t>杨占玉</t>
  </si>
  <si>
    <t>622947*********6131</t>
  </si>
  <si>
    <t>杨占吉</t>
  </si>
  <si>
    <t>622947*********7594</t>
  </si>
  <si>
    <t>杨占雄</t>
  </si>
  <si>
    <t>622947*********5925</t>
  </si>
  <si>
    <t>杨小保</t>
  </si>
  <si>
    <t>622947*********1638</t>
  </si>
  <si>
    <t>杨小俊</t>
  </si>
  <si>
    <t>642127********0510</t>
  </si>
  <si>
    <t>622947*********8742</t>
  </si>
  <si>
    <t>杨小林</t>
  </si>
  <si>
    <t>622947*********7950</t>
  </si>
  <si>
    <t>杨小江</t>
  </si>
  <si>
    <t>622947*********6959</t>
  </si>
  <si>
    <t>622947*********5694</t>
  </si>
  <si>
    <t>李占兰</t>
  </si>
  <si>
    <t>642127********0466</t>
  </si>
  <si>
    <t>622947*********7617</t>
  </si>
  <si>
    <r>
      <rPr>
        <sz val="10"/>
        <rFont val="Courier New"/>
      </rPr>
      <t>2017</t>
    </r>
    <r>
      <rPr>
        <sz val="10"/>
        <rFont val="宋体"/>
        <charset val="134"/>
      </rPr>
      <t>年底</t>
    </r>
    <r>
      <rPr>
        <sz val="10"/>
        <rFont val="Courier New"/>
      </rPr>
      <t xml:space="preserve">
</t>
    </r>
    <r>
      <rPr>
        <sz val="10"/>
        <rFont val="宋体"/>
        <charset val="134"/>
      </rPr>
      <t>户主杨忠龙</t>
    </r>
  </si>
  <si>
    <t>杨慧</t>
  </si>
  <si>
    <t>622947*********9726</t>
  </si>
  <si>
    <t>杨成虎</t>
  </si>
  <si>
    <t>622947*********0258</t>
  </si>
  <si>
    <t>杨晓国</t>
  </si>
  <si>
    <t>622947*********9536</t>
  </si>
  <si>
    <t>杨晓龙</t>
  </si>
  <si>
    <t>622947*********3097</t>
  </si>
  <si>
    <t>杨树山</t>
  </si>
  <si>
    <t>622947*********6353</t>
  </si>
  <si>
    <t>杨术珍</t>
  </si>
  <si>
    <t>622947*********3926</t>
  </si>
  <si>
    <t>杨树清</t>
  </si>
  <si>
    <t>622947*********7943</t>
  </si>
  <si>
    <t>杨树科</t>
  </si>
  <si>
    <t>622947*********7896</t>
  </si>
  <si>
    <t>杨树鹏</t>
  </si>
  <si>
    <t>622947*********2843</t>
  </si>
  <si>
    <t>杨正发</t>
  </si>
  <si>
    <t>622947*********8759</t>
  </si>
  <si>
    <t>杨正文</t>
  </si>
  <si>
    <t>622947*********1850</t>
  </si>
  <si>
    <t>杨自云</t>
  </si>
  <si>
    <t>622947*********1679</t>
  </si>
  <si>
    <t>杨耀峰</t>
  </si>
  <si>
    <t>622947*********1454</t>
  </si>
  <si>
    <t>杨自华</t>
  </si>
  <si>
    <t>622947*********0633</t>
  </si>
  <si>
    <t>杨自忠</t>
  </si>
  <si>
    <t>622947*********8507</t>
  </si>
  <si>
    <t>杨进元</t>
  </si>
  <si>
    <t>622947*********0577</t>
  </si>
  <si>
    <t>杨进海</t>
  </si>
  <si>
    <t>622947*********8692</t>
  </si>
  <si>
    <t>王学贵</t>
  </si>
  <si>
    <t>622947*********7836</t>
  </si>
  <si>
    <t>田彦英</t>
  </si>
  <si>
    <t>640522********2442</t>
  </si>
  <si>
    <t>622947*********8569</t>
  </si>
  <si>
    <t>穆风明</t>
  </si>
  <si>
    <t>640324********045X</t>
  </si>
  <si>
    <t>622947*********1436</t>
  </si>
  <si>
    <t>田进玉</t>
  </si>
  <si>
    <t>622947*********0810</t>
  </si>
  <si>
    <t>李文军</t>
  </si>
  <si>
    <t>642221********341X</t>
  </si>
  <si>
    <t>622947*********3668</t>
  </si>
  <si>
    <t>李逢海</t>
  </si>
  <si>
    <t>640324********0476</t>
  </si>
  <si>
    <t>622947*********5024</t>
  </si>
  <si>
    <t>虎海明</t>
  </si>
  <si>
    <t>622947*********6048</t>
  </si>
  <si>
    <t>马世鹏</t>
  </si>
  <si>
    <t>622947*********6030</t>
  </si>
  <si>
    <t>622947*********7420</t>
  </si>
  <si>
    <t>马尚海</t>
  </si>
  <si>
    <t>642127********1011</t>
  </si>
  <si>
    <t>622947*********6575</t>
  </si>
  <si>
    <t>马彦学</t>
  </si>
  <si>
    <t>622947*********8113</t>
  </si>
  <si>
    <t>马彦财</t>
  </si>
  <si>
    <t>622947*********8429</t>
  </si>
  <si>
    <t>马彦新</t>
  </si>
  <si>
    <t>642222********2653</t>
  </si>
  <si>
    <t>622947*********9573</t>
  </si>
  <si>
    <t>马敦云</t>
  </si>
  <si>
    <t>640324********1015</t>
  </si>
  <si>
    <t>622947*********1702</t>
  </si>
  <si>
    <t>622947*********6991</t>
  </si>
  <si>
    <t>马敦贤</t>
  </si>
  <si>
    <t>642127********101X</t>
  </si>
  <si>
    <t>622947*********6244</t>
  </si>
  <si>
    <t>马玉龙</t>
  </si>
  <si>
    <t>622947*********7130</t>
  </si>
  <si>
    <t>622947*********8593</t>
  </si>
  <si>
    <t>马自俊</t>
  </si>
  <si>
    <t>622947*********5834</t>
  </si>
  <si>
    <t>马进国</t>
  </si>
  <si>
    <t>622947*********8860</t>
  </si>
  <si>
    <t>杨成明</t>
  </si>
  <si>
    <t>622947*********5546</t>
  </si>
  <si>
    <r>
      <rPr>
        <sz val="10"/>
        <rFont val="Courier New"/>
        <family val="3"/>
      </rPr>
      <t>2014</t>
    </r>
    <r>
      <rPr>
        <sz val="10"/>
        <rFont val="宋体"/>
        <charset val="134"/>
      </rPr>
      <t>年底</t>
    </r>
  </si>
  <si>
    <t>王彦刚</t>
  </si>
  <si>
    <t>622947*********7225</t>
  </si>
  <si>
    <t>虎正东</t>
  </si>
  <si>
    <t>642127********1032</t>
  </si>
  <si>
    <t>622947*********1544</t>
  </si>
  <si>
    <t>王彦珍</t>
  </si>
  <si>
    <t>622947*********3013</t>
  </si>
  <si>
    <t>杨占彪</t>
  </si>
  <si>
    <t>622947*********8920</t>
  </si>
  <si>
    <t>马守伏</t>
  </si>
  <si>
    <t>622947*********5768</t>
  </si>
  <si>
    <t>张永兰</t>
  </si>
  <si>
    <t>622947*********3105</t>
  </si>
  <si>
    <t>马彦峰</t>
  </si>
  <si>
    <t>622947*********6663</t>
  </si>
  <si>
    <t>余建成</t>
  </si>
  <si>
    <t>622947*********3217</t>
  </si>
  <si>
    <t>杨色儿</t>
  </si>
  <si>
    <t>622947*********9643</t>
  </si>
  <si>
    <t>杨成俊</t>
  </si>
  <si>
    <t>622947*********9371</t>
  </si>
  <si>
    <t>杨正海</t>
  </si>
  <si>
    <t>622947*********6918</t>
  </si>
  <si>
    <t>杨正元</t>
  </si>
  <si>
    <t>622947*********0167</t>
  </si>
  <si>
    <t>杨耀贵</t>
  </si>
  <si>
    <t>622947*********1801</t>
  </si>
  <si>
    <t>622947*********3544</t>
  </si>
  <si>
    <t>马彦国</t>
  </si>
  <si>
    <t>640324********041X</t>
  </si>
  <si>
    <t>622947*********6879</t>
  </si>
  <si>
    <t>杨自成</t>
  </si>
  <si>
    <t>622947*********5974</t>
  </si>
  <si>
    <t>李风武</t>
  </si>
  <si>
    <t>622947*********3154</t>
  </si>
  <si>
    <t>622947*********5119</t>
  </si>
  <si>
    <t>杨成林</t>
  </si>
  <si>
    <t>640324********0470</t>
  </si>
  <si>
    <t>622947*********2042</t>
  </si>
  <si>
    <t>杨红</t>
  </si>
  <si>
    <t>622947*********6090</t>
  </si>
  <si>
    <t>杨全忠</t>
  </si>
  <si>
    <t>622947*********0340</t>
  </si>
  <si>
    <t>杨成仁</t>
  </si>
  <si>
    <t>622947*********7241</t>
  </si>
  <si>
    <t>虎玉龙</t>
  </si>
  <si>
    <t>622947*********5380</t>
  </si>
  <si>
    <t>622947*********1149</t>
  </si>
  <si>
    <t>杨成云</t>
  </si>
  <si>
    <t>622947*********1777</t>
  </si>
  <si>
    <t>622947*********5915</t>
  </si>
  <si>
    <t>马宗虎</t>
  </si>
  <si>
    <t>622947*********1769</t>
  </si>
  <si>
    <t>虎海伏</t>
  </si>
  <si>
    <t>622947*********1601</t>
  </si>
  <si>
    <t>李正庭</t>
  </si>
  <si>
    <t>622947*********7560</t>
  </si>
  <si>
    <t>李世旺</t>
  </si>
  <si>
    <t>622947*********6705</t>
  </si>
  <si>
    <t>马守贵</t>
  </si>
  <si>
    <t>622947*********1276</t>
  </si>
  <si>
    <t>李正雄</t>
  </si>
  <si>
    <t>622947*********6168</t>
  </si>
  <si>
    <t>马如奇</t>
  </si>
  <si>
    <t>640324********3018</t>
  </si>
  <si>
    <t>622947*********6788</t>
  </si>
  <si>
    <t>罗正伏</t>
  </si>
  <si>
    <t>622947*********5653</t>
  </si>
  <si>
    <t>马尚义</t>
  </si>
  <si>
    <t>642127********1070</t>
  </si>
  <si>
    <t>622947*********5859</t>
  </si>
  <si>
    <t>杨正才</t>
  </si>
  <si>
    <t>622947*********2884</t>
  </si>
  <si>
    <t>622947*********1439</t>
  </si>
  <si>
    <t>杨进林</t>
  </si>
  <si>
    <t>622947*********9191</t>
  </si>
  <si>
    <t>李文秀</t>
  </si>
  <si>
    <t>622947*********2552</t>
  </si>
  <si>
    <t>640324********0839</t>
  </si>
  <si>
    <t>622947*********3734</t>
  </si>
  <si>
    <t>马自国</t>
  </si>
  <si>
    <t>622947*********0689</t>
  </si>
  <si>
    <t>622947*********3900</t>
  </si>
  <si>
    <t>马世忠</t>
  </si>
  <si>
    <t>622947*********1751</t>
  </si>
  <si>
    <t>622947*********1169</t>
  </si>
  <si>
    <t>杨金山</t>
  </si>
  <si>
    <t>622947*********1235</t>
  </si>
  <si>
    <t>马自忠</t>
  </si>
  <si>
    <t>622947*********0241</t>
  </si>
  <si>
    <t>杨自龙</t>
  </si>
  <si>
    <t>622947*********6853</t>
  </si>
  <si>
    <t>马成平</t>
  </si>
  <si>
    <t>622947*********0183</t>
  </si>
  <si>
    <t>杨努好</t>
  </si>
  <si>
    <t>622947*********6808</t>
  </si>
  <si>
    <t>杨小礼</t>
  </si>
  <si>
    <t>622947*********2835</t>
  </si>
  <si>
    <t>张克平</t>
  </si>
  <si>
    <t>622947*********2412</t>
  </si>
  <si>
    <t>马发儿</t>
  </si>
  <si>
    <t>642127********1104</t>
  </si>
  <si>
    <t>622947*********5769</t>
  </si>
  <si>
    <t>马玉霞</t>
  </si>
  <si>
    <t>622947*********3419</t>
  </si>
  <si>
    <t>马进仁</t>
  </si>
  <si>
    <t>642127********0496</t>
  </si>
  <si>
    <t>622947*********0609</t>
  </si>
  <si>
    <t>锁少贵</t>
  </si>
  <si>
    <t>李银龙</t>
  </si>
  <si>
    <t>622947*********1177</t>
  </si>
  <si>
    <t>王彦发</t>
  </si>
  <si>
    <t>622947*********0732</t>
  </si>
  <si>
    <t>罗成云</t>
  </si>
  <si>
    <t>622947*********5561</t>
  </si>
  <si>
    <t>杨琴</t>
  </si>
  <si>
    <t>622947*********2811</t>
  </si>
  <si>
    <t>马进玉</t>
  </si>
  <si>
    <t>622947*********0828</t>
  </si>
  <si>
    <t>杨树忠</t>
  </si>
  <si>
    <t>622947*********0567</t>
  </si>
  <si>
    <t>马正伟</t>
  </si>
  <si>
    <t>622947*********1728</t>
  </si>
  <si>
    <t>李风云</t>
  </si>
  <si>
    <t>622947*********0789</t>
  </si>
  <si>
    <t>锁琴</t>
  </si>
  <si>
    <t>622947*********5341</t>
  </si>
  <si>
    <t>马宗刚</t>
  </si>
  <si>
    <t>622947*********5736</t>
  </si>
  <si>
    <t>马彦宝</t>
  </si>
  <si>
    <t>622947*********3912</t>
  </si>
  <si>
    <r>
      <rPr>
        <sz val="10"/>
        <rFont val="Courier New"/>
        <family val="3"/>
      </rPr>
      <t>2017</t>
    </r>
    <r>
      <rPr>
        <sz val="10"/>
        <rFont val="宋体"/>
        <charset val="134"/>
      </rPr>
      <t>年度</t>
    </r>
  </si>
  <si>
    <t>杨自海</t>
  </si>
  <si>
    <t>622947*********5702</t>
  </si>
  <si>
    <t>杨如旦</t>
  </si>
  <si>
    <t>640324********0440</t>
  </si>
  <si>
    <t>622947*********5594</t>
  </si>
  <si>
    <t>马全杰</t>
  </si>
  <si>
    <t>622947*********1008</t>
  </si>
  <si>
    <t>穆占秀</t>
  </si>
  <si>
    <t>622947*********0893</t>
  </si>
  <si>
    <t>李彦贵</t>
  </si>
  <si>
    <t>622947*********1478</t>
  </si>
  <si>
    <t>马花</t>
  </si>
  <si>
    <t>622947*********3689</t>
  </si>
  <si>
    <t>李发卖</t>
  </si>
  <si>
    <t>622947*********6523</t>
  </si>
  <si>
    <t>622947*********2527</t>
  </si>
  <si>
    <t>杨会</t>
  </si>
  <si>
    <t>622947*********6371</t>
  </si>
  <si>
    <t>622947*********9713</t>
  </si>
  <si>
    <t>杨自虎</t>
  </si>
  <si>
    <t>622947*********2533</t>
  </si>
  <si>
    <t>马彦南</t>
  </si>
  <si>
    <t>622947*********6254</t>
  </si>
  <si>
    <t>马小玲</t>
  </si>
  <si>
    <t>642127********0463</t>
  </si>
  <si>
    <t>622947*********0351</t>
  </si>
  <si>
    <t>罗麻乃</t>
  </si>
  <si>
    <t>642127********0553</t>
  </si>
  <si>
    <t>622947*********8289</t>
  </si>
  <si>
    <t>张家湾</t>
  </si>
  <si>
    <t>马忠伏</t>
  </si>
  <si>
    <t>622947*********7452</t>
  </si>
  <si>
    <t>马英林</t>
  </si>
  <si>
    <t>622947*********4592</t>
  </si>
  <si>
    <t>买耀清</t>
  </si>
  <si>
    <t>623095*********9162</t>
  </si>
  <si>
    <t>买廷亮</t>
  </si>
  <si>
    <t>622947*********9793</t>
  </si>
  <si>
    <t>马大伍</t>
  </si>
  <si>
    <t>622947*********8743</t>
  </si>
  <si>
    <t>杨文兰</t>
  </si>
  <si>
    <t>622947*********8651</t>
  </si>
  <si>
    <t>马云兰</t>
  </si>
  <si>
    <t>642127********3661</t>
  </si>
  <si>
    <t>622947*********8865</t>
  </si>
  <si>
    <t>640324********244X</t>
  </si>
  <si>
    <t>622947*********6568</t>
  </si>
  <si>
    <t>640324********0442</t>
  </si>
  <si>
    <t>622947*********5425</t>
  </si>
  <si>
    <t>买廷图</t>
  </si>
  <si>
    <t>买廷剑</t>
  </si>
  <si>
    <t>622947*********1910</t>
  </si>
  <si>
    <t>买自鹏</t>
  </si>
  <si>
    <t>622947*********9884</t>
  </si>
  <si>
    <t>马中军</t>
  </si>
  <si>
    <t>622947*********3163</t>
  </si>
  <si>
    <t>马君伟</t>
  </si>
  <si>
    <t>622947*********9497</t>
  </si>
  <si>
    <t>马左仟</t>
  </si>
  <si>
    <t>622947*********6035</t>
  </si>
  <si>
    <t>马正虎</t>
  </si>
  <si>
    <t>622947*********5480</t>
  </si>
  <si>
    <t>买自录</t>
  </si>
  <si>
    <t>买廷林</t>
  </si>
  <si>
    <t>622947*********1027</t>
  </si>
  <si>
    <t>买自海</t>
  </si>
  <si>
    <t>622947*********8438</t>
  </si>
  <si>
    <t>马正忠</t>
  </si>
  <si>
    <t>622947*********5203</t>
  </si>
  <si>
    <t>马玉国</t>
  </si>
  <si>
    <t>622947*********9554</t>
  </si>
  <si>
    <t>买哈牙</t>
  </si>
  <si>
    <t>622947*********1815</t>
  </si>
  <si>
    <t>田自英</t>
  </si>
  <si>
    <t>622947*********1594</t>
  </si>
  <si>
    <t>买自江</t>
  </si>
  <si>
    <t>622947*********7333</t>
  </si>
  <si>
    <t>622947*********4081</t>
  </si>
  <si>
    <t>马小宾</t>
  </si>
  <si>
    <t>622947*********4315</t>
  </si>
  <si>
    <t>买耀林</t>
  </si>
  <si>
    <t>622947*********7813</t>
  </si>
  <si>
    <t>买永玺</t>
  </si>
  <si>
    <t>642127********0518</t>
  </si>
  <si>
    <t>622947*********6616</t>
  </si>
  <si>
    <t>马左贵</t>
  </si>
  <si>
    <t>622947*********7979</t>
  </si>
  <si>
    <t>黄草岭</t>
  </si>
  <si>
    <t>马彦军</t>
  </si>
  <si>
    <t>622947*********7584</t>
  </si>
  <si>
    <t>李德云</t>
  </si>
  <si>
    <t>622947*********4879</t>
  </si>
  <si>
    <t>622947*********0232</t>
  </si>
  <si>
    <t>王成</t>
  </si>
  <si>
    <t>622947*********3863</t>
  </si>
  <si>
    <t>苗其智</t>
  </si>
  <si>
    <t>622947*********3079</t>
  </si>
  <si>
    <t>622947*********1644</t>
  </si>
  <si>
    <t>苗成山</t>
  </si>
  <si>
    <t>622947*********7475</t>
  </si>
  <si>
    <t>贺成山</t>
  </si>
  <si>
    <t>622947*********8475</t>
  </si>
  <si>
    <t>622947*********7228</t>
  </si>
  <si>
    <t>马伏保</t>
  </si>
  <si>
    <t>622947*********9119</t>
  </si>
  <si>
    <t>马占义</t>
  </si>
  <si>
    <t>622947*********7160</t>
  </si>
  <si>
    <t>马占平</t>
  </si>
  <si>
    <t>622947*********6667</t>
  </si>
  <si>
    <t>马占才</t>
  </si>
  <si>
    <t>622947*********6683</t>
  </si>
  <si>
    <t>马占虎</t>
  </si>
  <si>
    <t>622947*********9002</t>
  </si>
  <si>
    <t>王晓俊</t>
  </si>
  <si>
    <t>622947*********4456</t>
  </si>
  <si>
    <t>马占鹏</t>
  </si>
  <si>
    <t>642127********0495</t>
  </si>
  <si>
    <t>622947*********7111</t>
  </si>
  <si>
    <t>马峰礼</t>
  </si>
  <si>
    <t>622947*********1172</t>
  </si>
  <si>
    <t>马少龙</t>
  </si>
  <si>
    <t>622947*********4739</t>
  </si>
  <si>
    <t>马彦昌</t>
  </si>
  <si>
    <t>马彦贵</t>
  </si>
  <si>
    <t>642127********0514</t>
  </si>
  <si>
    <t>622947*********9044</t>
  </si>
  <si>
    <t>马文龙</t>
  </si>
  <si>
    <t>640324********0597</t>
  </si>
  <si>
    <t>622947*********4524</t>
  </si>
  <si>
    <t>马步芳</t>
  </si>
  <si>
    <t>622947*********9218</t>
  </si>
  <si>
    <t>马步清</t>
  </si>
  <si>
    <t>622947*********8343</t>
  </si>
  <si>
    <t>马耀全</t>
  </si>
  <si>
    <t>622947*********9234</t>
  </si>
  <si>
    <t>622947*********5956</t>
  </si>
  <si>
    <t>马自科</t>
  </si>
  <si>
    <t>622947*********6998</t>
  </si>
  <si>
    <t>马进忠</t>
  </si>
  <si>
    <t>622947*********5835</t>
  </si>
  <si>
    <t>622947*********1917</t>
  </si>
  <si>
    <t>马进荣</t>
  </si>
  <si>
    <t>622947*********7360</t>
  </si>
  <si>
    <t>马金强</t>
  </si>
  <si>
    <t>622947*********4106</t>
  </si>
  <si>
    <t>622947*********4341</t>
  </si>
  <si>
    <t>622947*********7493</t>
  </si>
  <si>
    <t>马耀仁</t>
  </si>
  <si>
    <t>622947*********2378</t>
  </si>
  <si>
    <t>马进伏</t>
  </si>
  <si>
    <t>622947*********5918</t>
  </si>
  <si>
    <t>马少贵</t>
  </si>
  <si>
    <t>622947*********7527</t>
  </si>
  <si>
    <t>马兰华</t>
  </si>
  <si>
    <t>622947*********5034</t>
  </si>
  <si>
    <t>马晓森</t>
  </si>
  <si>
    <t>622947*********7535</t>
  </si>
  <si>
    <t>李庄</t>
  </si>
  <si>
    <t>李仁智</t>
  </si>
  <si>
    <t>640324********3619</t>
  </si>
  <si>
    <t>622947*********8661</t>
  </si>
  <si>
    <t>李存海</t>
  </si>
  <si>
    <t>622947*********6582</t>
  </si>
  <si>
    <t>622947*********6558</t>
  </si>
  <si>
    <t>李得</t>
  </si>
  <si>
    <t>622947*********4885</t>
  </si>
  <si>
    <t>李文柱</t>
  </si>
  <si>
    <t>642127********3219</t>
  </si>
  <si>
    <t>622947*********6913</t>
  </si>
  <si>
    <t>李正伟</t>
  </si>
  <si>
    <t>622947*********8943</t>
  </si>
  <si>
    <t>622947*********1572</t>
  </si>
  <si>
    <t>李虎</t>
  </si>
  <si>
    <t>622947*********7351</t>
  </si>
  <si>
    <t>李瑞亮</t>
  </si>
  <si>
    <t>622947*********9939</t>
  </si>
  <si>
    <t>李鹏</t>
  </si>
  <si>
    <t>640324********0533</t>
  </si>
  <si>
    <t>622947*********1826</t>
  </si>
  <si>
    <t>李龙</t>
  </si>
  <si>
    <t>640324********0496</t>
  </si>
  <si>
    <t>622947*********0535</t>
  </si>
  <si>
    <t>622947*********6376</t>
  </si>
  <si>
    <t>640324********0478</t>
  </si>
  <si>
    <t>622947*********2348</t>
  </si>
  <si>
    <t>李仁阳</t>
  </si>
  <si>
    <t>640324********0817</t>
  </si>
  <si>
    <t>622947*********8760</t>
  </si>
  <si>
    <t>马建智</t>
  </si>
  <si>
    <t>622947*********7256</t>
  </si>
  <si>
    <t>李文英</t>
  </si>
  <si>
    <t>622947*********1723</t>
  </si>
  <si>
    <t>李文雄</t>
  </si>
  <si>
    <t>622947*********6855</t>
  </si>
  <si>
    <t>李占玉</t>
  </si>
  <si>
    <t>622947*********9289</t>
  </si>
  <si>
    <t>李锋海</t>
  </si>
  <si>
    <t>622947*********1145</t>
  </si>
  <si>
    <t>李文学</t>
  </si>
  <si>
    <t>622947*********9081</t>
  </si>
  <si>
    <t>李文知</t>
  </si>
  <si>
    <t>622947*********9859</t>
  </si>
  <si>
    <t>李风有</t>
  </si>
  <si>
    <t>622947*********6394</t>
  </si>
  <si>
    <t>李文华</t>
  </si>
  <si>
    <t>622947*********6194</t>
  </si>
  <si>
    <t>李正朝</t>
  </si>
  <si>
    <t>622947*********7870</t>
  </si>
  <si>
    <t>李存林</t>
  </si>
  <si>
    <t>李文照</t>
  </si>
  <si>
    <t>622947*********3530</t>
  </si>
  <si>
    <t>李存科</t>
  </si>
  <si>
    <t>622947*********9305</t>
  </si>
  <si>
    <t>李仁举</t>
  </si>
  <si>
    <t>622947*********9435</t>
  </si>
  <si>
    <t>马志兰</t>
  </si>
  <si>
    <t>642221********3949</t>
  </si>
  <si>
    <t>622947*********0627</t>
  </si>
  <si>
    <t>杨得花</t>
  </si>
  <si>
    <t>642222********2429</t>
  </si>
  <si>
    <t>622947*********8333</t>
  </si>
  <si>
    <r>
      <rPr>
        <b/>
        <u/>
        <sz val="12"/>
        <rFont val="宋体"/>
        <charset val="134"/>
      </rPr>
      <t>王团镇人民政府（盖章</t>
    </r>
    <r>
      <rPr>
        <b/>
        <sz val="12"/>
        <rFont val="宋体"/>
        <charset val="134"/>
      </rPr>
      <t xml:space="preserve">）     </t>
    </r>
  </si>
  <si>
    <t>蔡家滩村</t>
  </si>
  <si>
    <t>倒墩子</t>
  </si>
  <si>
    <t>同心县王团镇2022年  未消除风险监测户产业扶持   项目资金兑付表</t>
  </si>
  <si>
    <t>监测户</t>
  </si>
  <si>
    <t>马海孝</t>
  </si>
  <si>
    <t>622947*********4215</t>
  </si>
  <si>
    <t>马晓燕</t>
  </si>
  <si>
    <t>马自成</t>
  </si>
  <si>
    <t>622947*********9785</t>
  </si>
  <si>
    <t>622947*********0274</t>
  </si>
  <si>
    <t>马进祥</t>
  </si>
  <si>
    <t>622947*********9157</t>
  </si>
  <si>
    <t>622947*********5789</t>
  </si>
  <si>
    <t>马全孝</t>
  </si>
  <si>
    <t>622947*********4337</t>
  </si>
  <si>
    <t>马自海</t>
  </si>
  <si>
    <t>622947*********1817</t>
  </si>
  <si>
    <t>马进全</t>
  </si>
  <si>
    <t>622947*********6585</t>
  </si>
  <si>
    <t>马应海</t>
  </si>
  <si>
    <t>622947*********2004</t>
  </si>
  <si>
    <t>马炳</t>
  </si>
  <si>
    <t>622947*********9976</t>
  </si>
  <si>
    <t>罗进鹏</t>
  </si>
  <si>
    <t>622947*********1950</t>
  </si>
  <si>
    <t>杨小伏</t>
  </si>
  <si>
    <t>622947*********4339</t>
  </si>
  <si>
    <t>王有才</t>
  </si>
  <si>
    <t>622947*********1948</t>
  </si>
  <si>
    <t>马全成</t>
  </si>
  <si>
    <t>622947*********7193</t>
  </si>
  <si>
    <t>罗女儿</t>
  </si>
  <si>
    <t>622947*********9075</t>
  </si>
  <si>
    <t>王有龙</t>
  </si>
  <si>
    <t>622947*********0586</t>
  </si>
  <si>
    <t>622947*********3938</t>
  </si>
  <si>
    <t>杨虎林</t>
  </si>
  <si>
    <t>622947*********9526</t>
  </si>
  <si>
    <t>张金燕</t>
  </si>
  <si>
    <t>642221********3943</t>
  </si>
  <si>
    <t>622947*********7249</t>
  </si>
  <si>
    <t>户主马德强</t>
  </si>
  <si>
    <t>622947*********8220</t>
  </si>
  <si>
    <t>冶正虎</t>
  </si>
  <si>
    <t>622947*********1986</t>
  </si>
  <si>
    <r>
      <t>同心县王团镇2022年</t>
    </r>
    <r>
      <rPr>
        <u/>
        <sz val="22"/>
        <rFont val="方正小标宋简体"/>
        <charset val="134"/>
      </rPr>
      <t xml:space="preserve">  421 奖补（2020年脱贫）   </t>
    </r>
    <r>
      <rPr>
        <sz val="22"/>
        <rFont val="方正小标宋简体"/>
        <charset val="134"/>
      </rPr>
      <t>项目资金兑付表</t>
    </r>
    <phoneticPr fontId="15" type="noConversion"/>
  </si>
  <si>
    <r>
      <t>同心县王团镇2022年</t>
    </r>
    <r>
      <rPr>
        <u/>
        <sz val="22"/>
        <rFont val="方正小标宋简体"/>
        <charset val="134"/>
      </rPr>
      <t xml:space="preserve">  421 奖补（2019年脱贫）   </t>
    </r>
    <r>
      <rPr>
        <sz val="22"/>
        <rFont val="方正小标宋简体"/>
        <charset val="134"/>
      </rPr>
      <t>项目资金兑付表</t>
    </r>
    <phoneticPr fontId="15" type="noConversion"/>
  </si>
  <si>
    <r>
      <t>同心县王团镇2022年</t>
    </r>
    <r>
      <rPr>
        <u/>
        <sz val="22"/>
        <rFont val="方正小标宋简体"/>
        <charset val="134"/>
      </rPr>
      <t xml:space="preserve">   巩固提升   </t>
    </r>
    <r>
      <rPr>
        <sz val="22"/>
        <rFont val="方正小标宋简体"/>
        <charset val="134"/>
      </rPr>
      <t>项目资金兑付表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</si>
</sst>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u/>
      <sz val="12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Courier New"/>
    </font>
    <font>
      <sz val="10"/>
      <name val="Courier New"/>
      <family val="3"/>
    </font>
    <font>
      <sz val="10"/>
      <color theme="1"/>
      <name val="宋体"/>
      <charset val="134"/>
      <scheme val="minor"/>
    </font>
    <font>
      <sz val="10"/>
      <name val="Arial"/>
    </font>
    <font>
      <sz val="11"/>
      <color theme="1"/>
      <name val="宋体"/>
      <charset val="134"/>
      <scheme val="minor"/>
    </font>
    <font>
      <u/>
      <sz val="22"/>
      <name val="方正小标宋简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</cellStyleXfs>
  <cellXfs count="1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9" fillId="0" borderId="3" xfId="0" quotePrefix="1" applyNumberFormat="1" applyFont="1" applyFill="1" applyBorder="1" applyAlignment="1">
      <alignment horizontal="center" vertical="center"/>
    </xf>
    <xf numFmtId="0" fontId="9" fillId="0" borderId="16" xfId="0" quotePrefix="1" applyNumberFormat="1" applyFont="1" applyFill="1" applyBorder="1" applyAlignment="1">
      <alignment horizontal="center" vertical="center"/>
    </xf>
    <xf numFmtId="0" fontId="9" fillId="0" borderId="18" xfId="0" quotePrefix="1" applyNumberFormat="1" applyFont="1" applyFill="1" applyBorder="1" applyAlignment="1">
      <alignment horizontal="center" vertical="center"/>
    </xf>
    <xf numFmtId="0" fontId="9" fillId="0" borderId="20" xfId="0" quotePrefix="1" applyNumberFormat="1" applyFont="1" applyFill="1" applyBorder="1" applyAlignment="1">
      <alignment horizontal="center" vertical="center"/>
    </xf>
    <xf numFmtId="0" fontId="9" fillId="0" borderId="14" xfId="0" quotePrefix="1" applyNumberFormat="1" applyFont="1" applyFill="1" applyBorder="1" applyAlignment="1">
      <alignment horizontal="center" vertical="center"/>
    </xf>
    <xf numFmtId="0" fontId="9" fillId="0" borderId="10" xfId="0" quotePrefix="1" applyNumberFormat="1" applyFont="1" applyFill="1" applyBorder="1" applyAlignment="1">
      <alignment horizontal="center" vertical="center"/>
    </xf>
    <xf numFmtId="0" fontId="9" fillId="0" borderId="4" xfId="0" quotePrefix="1" applyNumberFormat="1" applyFont="1" applyFill="1" applyBorder="1" applyAlignment="1">
      <alignment horizontal="center" vertical="center"/>
    </xf>
    <xf numFmtId="0" fontId="9" fillId="0" borderId="7" xfId="0" quotePrefix="1" applyNumberFormat="1" applyFont="1" applyFill="1" applyBorder="1" applyAlignment="1">
      <alignment horizontal="center" vertical="center"/>
    </xf>
    <xf numFmtId="0" fontId="9" fillId="0" borderId="21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">
    <cellStyle name="常规" xfId="0" builtinId="0"/>
    <cellStyle name="常规 17 4" xfId="3"/>
    <cellStyle name="常规 2 2 2" xfId="2"/>
    <cellStyle name="常规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8"/>
  <sheetViews>
    <sheetView tabSelected="1" workbookViewId="0">
      <selection activeCell="L4" sqref="L4"/>
    </sheetView>
  </sheetViews>
  <sheetFormatPr defaultColWidth="9" defaultRowHeight="24.95" customHeight="1" x14ac:dyDescent="0.15"/>
  <cols>
    <col min="1" max="1" width="4.25" style="3" customWidth="1"/>
    <col min="2" max="2" width="7.875" style="3" customWidth="1"/>
    <col min="3" max="3" width="7.875" style="4" customWidth="1"/>
    <col min="4" max="4" width="20.875" style="5" customWidth="1"/>
    <col min="5" max="5" width="21.375" style="5" customWidth="1"/>
    <col min="6" max="6" width="6.5" style="4" customWidth="1"/>
    <col min="7" max="8" width="4.25" style="4" customWidth="1"/>
    <col min="9" max="9" width="4.75" style="4" customWidth="1"/>
    <col min="10" max="10" width="5.5" style="4" customWidth="1"/>
    <col min="11" max="12" width="4.25" style="4" customWidth="1"/>
    <col min="13" max="13" width="4.875" style="4" customWidth="1"/>
    <col min="14" max="18" width="4.25" style="4" customWidth="1"/>
    <col min="19" max="19" width="6.625" style="4" customWidth="1"/>
    <col min="20" max="20" width="8.125" style="4" customWidth="1"/>
    <col min="21" max="21" width="5.75" style="4" customWidth="1"/>
    <col min="22" max="22" width="7.625" style="4" customWidth="1"/>
    <col min="23" max="23" width="5.625" style="4" customWidth="1"/>
    <col min="24" max="24" width="6" style="4" customWidth="1"/>
    <col min="25" max="25" width="5.375" style="4" customWidth="1"/>
    <col min="26" max="26" width="5.5" style="4" customWidth="1"/>
    <col min="27" max="27" width="4.75" style="4" customWidth="1"/>
    <col min="28" max="28" width="5.625" style="4" customWidth="1"/>
    <col min="29" max="29" width="9.625" style="4" customWidth="1"/>
    <col min="30" max="30" width="9.75" style="4" customWidth="1"/>
    <col min="31" max="16384" width="9" style="4"/>
  </cols>
  <sheetData>
    <row r="1" spans="1:30" ht="35.1" customHeight="1" x14ac:dyDescent="0.15">
      <c r="A1" s="92" t="s">
        <v>2333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24.95" customHeight="1" x14ac:dyDescent="0.15">
      <c r="A2" s="93" t="s">
        <v>0</v>
      </c>
      <c r="B2" s="93"/>
      <c r="C2" s="93"/>
      <c r="D2" s="93"/>
      <c r="E2" s="30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2"/>
      <c r="W2" s="2"/>
      <c r="X2" s="2"/>
      <c r="Y2" s="2"/>
      <c r="Z2" s="2"/>
      <c r="AD2" s="24"/>
    </row>
    <row r="3" spans="1:30" s="1" customFormat="1" ht="24.95" customHeight="1" x14ac:dyDescent="0.15">
      <c r="A3" s="95" t="s">
        <v>1</v>
      </c>
      <c r="B3" s="97" t="s">
        <v>2</v>
      </c>
      <c r="C3" s="95" t="s">
        <v>3</v>
      </c>
      <c r="D3" s="99" t="s">
        <v>4</v>
      </c>
      <c r="E3" s="99" t="s">
        <v>5</v>
      </c>
      <c r="F3" s="95" t="s">
        <v>6</v>
      </c>
      <c r="G3" s="94" t="s">
        <v>7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 t="s">
        <v>8</v>
      </c>
      <c r="T3" s="94"/>
      <c r="U3" s="94"/>
      <c r="V3" s="94"/>
      <c r="W3" s="94"/>
      <c r="X3" s="94"/>
      <c r="Y3" s="94"/>
      <c r="Z3" s="94"/>
      <c r="AA3" s="95" t="s">
        <v>9</v>
      </c>
      <c r="AB3" s="95"/>
      <c r="AC3" s="95" t="s">
        <v>10</v>
      </c>
      <c r="AD3" s="94" t="s">
        <v>11</v>
      </c>
    </row>
    <row r="4" spans="1:30" s="51" customFormat="1" ht="33.950000000000003" customHeight="1" x14ac:dyDescent="0.15">
      <c r="A4" s="95"/>
      <c r="B4" s="98"/>
      <c r="C4" s="95"/>
      <c r="D4" s="99"/>
      <c r="E4" s="99"/>
      <c r="F4" s="95"/>
      <c r="G4" s="23" t="s">
        <v>12</v>
      </c>
      <c r="H4" s="9" t="s">
        <v>13</v>
      </c>
      <c r="I4" s="23" t="s">
        <v>14</v>
      </c>
      <c r="J4" s="9" t="s">
        <v>13</v>
      </c>
      <c r="K4" s="9" t="s">
        <v>15</v>
      </c>
      <c r="L4" s="9" t="s">
        <v>13</v>
      </c>
      <c r="M4" s="23" t="s">
        <v>16</v>
      </c>
      <c r="N4" s="9" t="s">
        <v>13</v>
      </c>
      <c r="O4" s="9" t="s">
        <v>17</v>
      </c>
      <c r="P4" s="9" t="s">
        <v>13</v>
      </c>
      <c r="Q4" s="9"/>
      <c r="R4" s="9" t="s">
        <v>13</v>
      </c>
      <c r="S4" s="9" t="s">
        <v>18</v>
      </c>
      <c r="T4" s="9" t="s">
        <v>13</v>
      </c>
      <c r="U4" s="9" t="s">
        <v>19</v>
      </c>
      <c r="V4" s="9" t="s">
        <v>13</v>
      </c>
      <c r="W4" s="9" t="s">
        <v>20</v>
      </c>
      <c r="X4" s="9" t="s">
        <v>13</v>
      </c>
      <c r="Y4" s="9" t="s">
        <v>21</v>
      </c>
      <c r="Z4" s="9" t="s">
        <v>13</v>
      </c>
      <c r="AA4" s="9" t="s">
        <v>22</v>
      </c>
      <c r="AB4" s="9" t="s">
        <v>13</v>
      </c>
      <c r="AC4" s="95"/>
      <c r="AD4" s="95"/>
    </row>
    <row r="5" spans="1:30" s="2" customFormat="1" ht="24.95" customHeight="1" x14ac:dyDescent="0.15">
      <c r="A5" s="96" t="s">
        <v>23</v>
      </c>
      <c r="B5" s="96"/>
      <c r="C5" s="96"/>
      <c r="D5" s="31"/>
      <c r="E5" s="31"/>
      <c r="F5" s="32">
        <f>SUM(F6:F1990)</f>
        <v>4108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>
        <f>SUM(S6:S1990)</f>
        <v>2557</v>
      </c>
      <c r="T5" s="32">
        <f t="shared" ref="T5:AC5" si="0">SUM(T6:T1990)</f>
        <v>1621000</v>
      </c>
      <c r="U5" s="32">
        <f t="shared" si="0"/>
        <v>27722</v>
      </c>
      <c r="V5" s="32">
        <f t="shared" si="0"/>
        <v>2569100</v>
      </c>
      <c r="W5" s="32">
        <f t="shared" si="0"/>
        <v>8000</v>
      </c>
      <c r="X5" s="32">
        <f t="shared" si="0"/>
        <v>8000</v>
      </c>
      <c r="Y5" s="32">
        <f t="shared" si="0"/>
        <v>54</v>
      </c>
      <c r="Z5" s="32">
        <f t="shared" si="0"/>
        <v>8000</v>
      </c>
      <c r="AA5" s="32">
        <f t="shared" si="0"/>
        <v>0</v>
      </c>
      <c r="AB5" s="32">
        <f t="shared" si="0"/>
        <v>0</v>
      </c>
      <c r="AC5" s="32">
        <f t="shared" si="0"/>
        <v>4206100</v>
      </c>
      <c r="AD5" s="27"/>
    </row>
    <row r="6" spans="1:30" ht="24.95" customHeight="1" x14ac:dyDescent="0.15">
      <c r="A6" s="12">
        <v>1</v>
      </c>
      <c r="B6" s="12" t="s">
        <v>24</v>
      </c>
      <c r="C6" s="16" t="s">
        <v>25</v>
      </c>
      <c r="D6" s="14" t="s">
        <v>26</v>
      </c>
      <c r="E6" s="83" t="s">
        <v>27</v>
      </c>
      <c r="F6" s="15">
        <v>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3</v>
      </c>
      <c r="T6" s="12">
        <v>4000</v>
      </c>
      <c r="U6" s="12"/>
      <c r="V6" s="12"/>
      <c r="W6" s="12"/>
      <c r="X6" s="12"/>
      <c r="Y6" s="12"/>
      <c r="Z6" s="12"/>
      <c r="AA6" s="12"/>
      <c r="AB6" s="12"/>
      <c r="AC6" s="25">
        <f t="shared" ref="AC6:AC48" si="1">T6+V6+X6</f>
        <v>4000</v>
      </c>
      <c r="AD6" s="40" t="s">
        <v>28</v>
      </c>
    </row>
    <row r="7" spans="1:30" ht="24.95" customHeight="1" x14ac:dyDescent="0.15">
      <c r="A7" s="12">
        <v>2</v>
      </c>
      <c r="B7" s="12" t="s">
        <v>24</v>
      </c>
      <c r="C7" s="16" t="s">
        <v>29</v>
      </c>
      <c r="D7" s="14" t="s">
        <v>30</v>
      </c>
      <c r="E7" s="83" t="s">
        <v>31</v>
      </c>
      <c r="F7" s="15">
        <v>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v>26</v>
      </c>
      <c r="V7" s="12">
        <v>4000</v>
      </c>
      <c r="W7" s="12"/>
      <c r="X7" s="12"/>
      <c r="Y7" s="12"/>
      <c r="Z7" s="12"/>
      <c r="AA7" s="12"/>
      <c r="AB7" s="12"/>
      <c r="AC7" s="12">
        <f t="shared" si="1"/>
        <v>4000</v>
      </c>
      <c r="AD7" s="16" t="s">
        <v>32</v>
      </c>
    </row>
    <row r="8" spans="1:30" ht="24.95" customHeight="1" x14ac:dyDescent="0.15">
      <c r="A8" s="12">
        <v>3</v>
      </c>
      <c r="B8" s="12" t="s">
        <v>24</v>
      </c>
      <c r="C8" s="16" t="s">
        <v>33</v>
      </c>
      <c r="D8" s="14" t="s">
        <v>34</v>
      </c>
      <c r="E8" s="83" t="s">
        <v>35</v>
      </c>
      <c r="F8" s="15">
        <v>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v>53</v>
      </c>
      <c r="V8" s="12">
        <v>4000</v>
      </c>
      <c r="W8" s="12"/>
      <c r="X8" s="12"/>
      <c r="Y8" s="12"/>
      <c r="Z8" s="12"/>
      <c r="AA8" s="12"/>
      <c r="AB8" s="12"/>
      <c r="AC8" s="12">
        <f t="shared" si="1"/>
        <v>4000</v>
      </c>
      <c r="AD8" s="16" t="s">
        <v>32</v>
      </c>
    </row>
    <row r="9" spans="1:30" ht="24.95" customHeight="1" x14ac:dyDescent="0.15">
      <c r="A9" s="12">
        <v>4</v>
      </c>
      <c r="B9" s="12" t="s">
        <v>24</v>
      </c>
      <c r="C9" s="16" t="s">
        <v>36</v>
      </c>
      <c r="D9" s="14" t="s">
        <v>37</v>
      </c>
      <c r="E9" s="83" t="s">
        <v>38</v>
      </c>
      <c r="F9" s="15">
        <v>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3</v>
      </c>
      <c r="T9" s="12">
        <v>4000</v>
      </c>
      <c r="U9" s="12">
        <v>5</v>
      </c>
      <c r="V9" s="12"/>
      <c r="W9" s="12"/>
      <c r="X9" s="12"/>
      <c r="Y9" s="12"/>
      <c r="Z9" s="12"/>
      <c r="AA9" s="12"/>
      <c r="AB9" s="12"/>
      <c r="AC9" s="65">
        <f t="shared" si="1"/>
        <v>4000</v>
      </c>
      <c r="AD9" s="61" t="s">
        <v>28</v>
      </c>
    </row>
    <row r="10" spans="1:30" ht="24.95" customHeight="1" x14ac:dyDescent="0.15">
      <c r="A10" s="12">
        <v>5</v>
      </c>
      <c r="B10" s="12" t="s">
        <v>24</v>
      </c>
      <c r="C10" s="56" t="s">
        <v>39</v>
      </c>
      <c r="D10" s="57" t="s">
        <v>26</v>
      </c>
      <c r="E10" s="84" t="s">
        <v>40</v>
      </c>
      <c r="F10" s="58">
        <v>1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>
        <v>2</v>
      </c>
      <c r="T10" s="59">
        <v>4000</v>
      </c>
      <c r="U10" s="59">
        <v>15</v>
      </c>
      <c r="V10" s="59"/>
      <c r="W10" s="59"/>
      <c r="X10" s="59"/>
      <c r="Y10" s="59"/>
      <c r="Z10" s="59"/>
      <c r="AA10" s="59"/>
      <c r="AB10" s="59"/>
      <c r="AC10" s="12">
        <f t="shared" si="1"/>
        <v>4000</v>
      </c>
      <c r="AD10" s="20" t="s">
        <v>41</v>
      </c>
    </row>
    <row r="11" spans="1:30" ht="24.95" customHeight="1" x14ac:dyDescent="0.15">
      <c r="A11" s="12">
        <v>6</v>
      </c>
      <c r="B11" s="12" t="s">
        <v>24</v>
      </c>
      <c r="C11" s="16" t="s">
        <v>42</v>
      </c>
      <c r="D11" s="14" t="s">
        <v>43</v>
      </c>
      <c r="E11" s="83" t="s">
        <v>44</v>
      </c>
      <c r="F11" s="15">
        <v>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>
        <v>4000</v>
      </c>
      <c r="U11" s="12">
        <v>29</v>
      </c>
      <c r="V11" s="12"/>
      <c r="W11" s="12"/>
      <c r="X11" s="12"/>
      <c r="Y11" s="12"/>
      <c r="Z11" s="12"/>
      <c r="AA11" s="12"/>
      <c r="AB11" s="12"/>
      <c r="AC11" s="12">
        <f t="shared" si="1"/>
        <v>4000</v>
      </c>
      <c r="AD11" s="20" t="s">
        <v>28</v>
      </c>
    </row>
    <row r="12" spans="1:30" ht="24.95" customHeight="1" x14ac:dyDescent="0.15">
      <c r="A12" s="12">
        <v>7</v>
      </c>
      <c r="B12" s="12" t="s">
        <v>24</v>
      </c>
      <c r="C12" s="16" t="s">
        <v>45</v>
      </c>
      <c r="D12" s="14" t="s">
        <v>46</v>
      </c>
      <c r="E12" s="83" t="s">
        <v>47</v>
      </c>
      <c r="F12" s="15">
        <v>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23</v>
      </c>
      <c r="V12" s="12">
        <v>4000</v>
      </c>
      <c r="W12" s="12"/>
      <c r="X12" s="12"/>
      <c r="Y12" s="12"/>
      <c r="Z12" s="12"/>
      <c r="AA12" s="12"/>
      <c r="AB12" s="12"/>
      <c r="AC12" s="12">
        <f t="shared" si="1"/>
        <v>4000</v>
      </c>
      <c r="AD12" s="20" t="s">
        <v>28</v>
      </c>
    </row>
    <row r="13" spans="1:30" ht="24.95" customHeight="1" x14ac:dyDescent="0.15">
      <c r="A13" s="12">
        <v>8</v>
      </c>
      <c r="B13" s="12" t="s">
        <v>24</v>
      </c>
      <c r="C13" s="16" t="s">
        <v>48</v>
      </c>
      <c r="D13" s="14" t="s">
        <v>49</v>
      </c>
      <c r="E13" s="83" t="s">
        <v>50</v>
      </c>
      <c r="F13" s="15">
        <v>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24</v>
      </c>
      <c r="V13" s="12">
        <v>4000</v>
      </c>
      <c r="W13" s="12"/>
      <c r="X13" s="12"/>
      <c r="Y13" s="12"/>
      <c r="Z13" s="12"/>
      <c r="AA13" s="12"/>
      <c r="AB13" s="12"/>
      <c r="AC13" s="12">
        <f t="shared" si="1"/>
        <v>4000</v>
      </c>
      <c r="AD13" s="20" t="s">
        <v>28</v>
      </c>
    </row>
    <row r="14" spans="1:30" ht="24.95" customHeight="1" x14ac:dyDescent="0.15">
      <c r="A14" s="12">
        <v>9</v>
      </c>
      <c r="B14" s="12" t="s">
        <v>24</v>
      </c>
      <c r="C14" s="16" t="s">
        <v>51</v>
      </c>
      <c r="D14" s="14" t="s">
        <v>52</v>
      </c>
      <c r="E14" s="83" t="s">
        <v>53</v>
      </c>
      <c r="F14" s="15">
        <v>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4</v>
      </c>
      <c r="T14" s="12">
        <v>4000</v>
      </c>
      <c r="U14" s="12"/>
      <c r="V14" s="12"/>
      <c r="W14" s="12"/>
      <c r="X14" s="12"/>
      <c r="Y14" s="12"/>
      <c r="Z14" s="12"/>
      <c r="AA14" s="12"/>
      <c r="AB14" s="12"/>
      <c r="AC14" s="25">
        <f t="shared" si="1"/>
        <v>4000</v>
      </c>
      <c r="AD14" s="40" t="s">
        <v>28</v>
      </c>
    </row>
    <row r="15" spans="1:30" ht="24.95" customHeight="1" x14ac:dyDescent="0.15">
      <c r="A15" s="12">
        <v>10</v>
      </c>
      <c r="B15" s="12" t="s">
        <v>24</v>
      </c>
      <c r="C15" s="16" t="s">
        <v>54</v>
      </c>
      <c r="D15" s="14" t="s">
        <v>55</v>
      </c>
      <c r="E15" s="83" t="s">
        <v>56</v>
      </c>
      <c r="F15" s="15">
        <v>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300</v>
      </c>
      <c r="V15" s="12">
        <v>4000</v>
      </c>
      <c r="W15" s="12"/>
      <c r="X15" s="12"/>
      <c r="Y15" s="12"/>
      <c r="Z15" s="12"/>
      <c r="AA15" s="12"/>
      <c r="AB15" s="12"/>
      <c r="AC15" s="12">
        <f t="shared" si="1"/>
        <v>4000</v>
      </c>
      <c r="AD15" s="16" t="s">
        <v>32</v>
      </c>
    </row>
    <row r="16" spans="1:30" ht="24.95" customHeight="1" x14ac:dyDescent="0.15">
      <c r="A16" s="12">
        <v>11</v>
      </c>
      <c r="B16" s="12" t="s">
        <v>24</v>
      </c>
      <c r="C16" s="56" t="s">
        <v>57</v>
      </c>
      <c r="D16" s="57" t="s">
        <v>58</v>
      </c>
      <c r="E16" s="85" t="s">
        <v>59</v>
      </c>
      <c r="F16" s="60">
        <v>3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>
        <v>24</v>
      </c>
      <c r="V16" s="59">
        <v>4000</v>
      </c>
      <c r="W16" s="59"/>
      <c r="X16" s="59"/>
      <c r="Y16" s="59"/>
      <c r="Z16" s="59"/>
      <c r="AA16" s="59"/>
      <c r="AB16" s="59"/>
      <c r="AC16" s="65">
        <f t="shared" si="1"/>
        <v>4000</v>
      </c>
      <c r="AD16" s="66" t="s">
        <v>41</v>
      </c>
    </row>
    <row r="17" spans="1:30" ht="24.95" customHeight="1" x14ac:dyDescent="0.15">
      <c r="A17" s="12">
        <v>12</v>
      </c>
      <c r="B17" s="12" t="s">
        <v>24</v>
      </c>
      <c r="C17" s="16" t="s">
        <v>60</v>
      </c>
      <c r="D17" s="14" t="s">
        <v>61</v>
      </c>
      <c r="E17" s="83" t="s">
        <v>62</v>
      </c>
      <c r="F17" s="15">
        <v>6</v>
      </c>
      <c r="G17" s="17"/>
      <c r="H17" s="17"/>
      <c r="I17" s="17"/>
      <c r="J17" s="17"/>
      <c r="K17" s="17"/>
      <c r="L17" s="17"/>
      <c r="M17" s="17"/>
      <c r="N17" s="17"/>
      <c r="O17" s="12"/>
      <c r="P17" s="12"/>
      <c r="Q17" s="12"/>
      <c r="R17" s="12"/>
      <c r="S17" s="12"/>
      <c r="T17" s="12"/>
      <c r="U17" s="12">
        <v>25</v>
      </c>
      <c r="V17" s="12">
        <v>4000</v>
      </c>
      <c r="W17" s="12"/>
      <c r="X17" s="12"/>
      <c r="Y17" s="12"/>
      <c r="Z17" s="12"/>
      <c r="AA17" s="12"/>
      <c r="AB17" s="12"/>
      <c r="AC17" s="12">
        <f t="shared" si="1"/>
        <v>4000</v>
      </c>
      <c r="AD17" s="67" t="s">
        <v>63</v>
      </c>
    </row>
    <row r="18" spans="1:30" ht="24.95" customHeight="1" x14ac:dyDescent="0.15">
      <c r="A18" s="12">
        <v>13</v>
      </c>
      <c r="B18" s="12" t="s">
        <v>24</v>
      </c>
      <c r="C18" s="16" t="s">
        <v>64</v>
      </c>
      <c r="D18" s="14" t="s">
        <v>65</v>
      </c>
      <c r="E18" s="83" t="s">
        <v>66</v>
      </c>
      <c r="F18" s="15">
        <v>2</v>
      </c>
      <c r="G18" s="17"/>
      <c r="H18" s="17"/>
      <c r="I18" s="17"/>
      <c r="J18" s="17"/>
      <c r="K18" s="17"/>
      <c r="L18" s="17"/>
      <c r="M18" s="17"/>
      <c r="N18" s="17"/>
      <c r="O18" s="12"/>
      <c r="P18" s="12"/>
      <c r="Q18" s="12"/>
      <c r="R18" s="12"/>
      <c r="S18" s="12"/>
      <c r="T18" s="12"/>
      <c r="U18" s="12">
        <v>27</v>
      </c>
      <c r="V18" s="12">
        <v>4000</v>
      </c>
      <c r="W18" s="12"/>
      <c r="X18" s="12"/>
      <c r="Y18" s="12"/>
      <c r="Z18" s="12"/>
      <c r="AA18" s="12"/>
      <c r="AB18" s="12"/>
      <c r="AC18" s="12">
        <f t="shared" si="1"/>
        <v>4000</v>
      </c>
      <c r="AD18" s="67" t="s">
        <v>63</v>
      </c>
    </row>
    <row r="19" spans="1:30" ht="24.95" customHeight="1" x14ac:dyDescent="0.15">
      <c r="A19" s="12">
        <v>14</v>
      </c>
      <c r="B19" s="12" t="s">
        <v>24</v>
      </c>
      <c r="C19" s="16" t="s">
        <v>67</v>
      </c>
      <c r="D19" s="14" t="s">
        <v>68</v>
      </c>
      <c r="E19" s="83" t="s">
        <v>69</v>
      </c>
      <c r="F19" s="15">
        <v>3</v>
      </c>
      <c r="G19" s="17"/>
      <c r="H19" s="17"/>
      <c r="I19" s="17"/>
      <c r="J19" s="17"/>
      <c r="K19" s="17"/>
      <c r="L19" s="17"/>
      <c r="M19" s="17"/>
      <c r="N19" s="17"/>
      <c r="O19" s="12"/>
      <c r="P19" s="12"/>
      <c r="Q19" s="12"/>
      <c r="R19" s="12"/>
      <c r="S19" s="12"/>
      <c r="T19" s="12"/>
      <c r="U19" s="12">
        <v>35</v>
      </c>
      <c r="V19" s="12">
        <v>4000</v>
      </c>
      <c r="W19" s="12"/>
      <c r="X19" s="12"/>
      <c r="Y19" s="12"/>
      <c r="Z19" s="12"/>
      <c r="AA19" s="12"/>
      <c r="AB19" s="12"/>
      <c r="AC19" s="12">
        <f t="shared" si="1"/>
        <v>4000</v>
      </c>
      <c r="AD19" s="67" t="s">
        <v>63</v>
      </c>
    </row>
    <row r="20" spans="1:30" ht="24.95" customHeight="1" x14ac:dyDescent="0.15">
      <c r="A20" s="12">
        <v>15</v>
      </c>
      <c r="B20" s="12" t="s">
        <v>24</v>
      </c>
      <c r="C20" s="16" t="s">
        <v>70</v>
      </c>
      <c r="D20" s="14" t="s">
        <v>71</v>
      </c>
      <c r="E20" s="83" t="s">
        <v>72</v>
      </c>
      <c r="F20" s="15">
        <v>2</v>
      </c>
      <c r="G20" s="17"/>
      <c r="H20" s="17"/>
      <c r="I20" s="17"/>
      <c r="J20" s="17"/>
      <c r="K20" s="17"/>
      <c r="L20" s="17"/>
      <c r="M20" s="17"/>
      <c r="N20" s="17"/>
      <c r="O20" s="12"/>
      <c r="P20" s="12"/>
      <c r="Q20" s="12"/>
      <c r="R20" s="12"/>
      <c r="S20" s="12"/>
      <c r="T20" s="12"/>
      <c r="U20" s="12">
        <v>40</v>
      </c>
      <c r="V20" s="12">
        <v>4000</v>
      </c>
      <c r="W20" s="12"/>
      <c r="X20" s="12"/>
      <c r="Y20" s="12"/>
      <c r="Z20" s="12"/>
      <c r="AA20" s="12"/>
      <c r="AB20" s="12"/>
      <c r="AC20" s="12">
        <f t="shared" si="1"/>
        <v>4000</v>
      </c>
      <c r="AD20" s="67" t="s">
        <v>63</v>
      </c>
    </row>
    <row r="21" spans="1:30" ht="24.95" customHeight="1" x14ac:dyDescent="0.15">
      <c r="A21" s="12">
        <v>16</v>
      </c>
      <c r="B21" s="12" t="s">
        <v>24</v>
      </c>
      <c r="C21" s="16" t="s">
        <v>73</v>
      </c>
      <c r="D21" s="14" t="s">
        <v>74</v>
      </c>
      <c r="E21" s="83" t="s">
        <v>75</v>
      </c>
      <c r="F21" s="15">
        <v>5</v>
      </c>
      <c r="G21" s="17"/>
      <c r="H21" s="17"/>
      <c r="I21" s="17"/>
      <c r="J21" s="17"/>
      <c r="K21" s="17"/>
      <c r="L21" s="17"/>
      <c r="M21" s="17"/>
      <c r="N21" s="17"/>
      <c r="O21" s="12"/>
      <c r="P21" s="12"/>
      <c r="Q21" s="12"/>
      <c r="R21" s="12"/>
      <c r="S21" s="12"/>
      <c r="T21" s="12"/>
      <c r="U21" s="12">
        <v>40</v>
      </c>
      <c r="V21" s="12">
        <v>4000</v>
      </c>
      <c r="W21" s="12"/>
      <c r="X21" s="12"/>
      <c r="Y21" s="12"/>
      <c r="Z21" s="12"/>
      <c r="AA21" s="12"/>
      <c r="AB21" s="12"/>
      <c r="AC21" s="12">
        <f t="shared" si="1"/>
        <v>4000</v>
      </c>
      <c r="AD21" s="67" t="s">
        <v>63</v>
      </c>
    </row>
    <row r="22" spans="1:30" ht="24.95" customHeight="1" x14ac:dyDescent="0.15">
      <c r="A22" s="12">
        <v>17</v>
      </c>
      <c r="B22" s="12" t="s">
        <v>24</v>
      </c>
      <c r="C22" s="16" t="s">
        <v>76</v>
      </c>
      <c r="D22" s="14" t="s">
        <v>77</v>
      </c>
      <c r="E22" s="83" t="s">
        <v>78</v>
      </c>
      <c r="F22" s="15">
        <v>1</v>
      </c>
      <c r="G22" s="17"/>
      <c r="H22" s="17"/>
      <c r="I22" s="17"/>
      <c r="J22" s="17"/>
      <c r="K22" s="17"/>
      <c r="L22" s="17"/>
      <c r="M22" s="17"/>
      <c r="N22" s="17"/>
      <c r="O22" s="12"/>
      <c r="P22" s="12"/>
      <c r="Q22" s="12"/>
      <c r="R22" s="12"/>
      <c r="S22" s="12">
        <v>3</v>
      </c>
      <c r="T22" s="12">
        <v>4000</v>
      </c>
      <c r="U22" s="12"/>
      <c r="V22" s="12"/>
      <c r="W22" s="12"/>
      <c r="X22" s="12"/>
      <c r="Y22" s="12"/>
      <c r="Z22" s="12"/>
      <c r="AA22" s="12"/>
      <c r="AB22" s="12"/>
      <c r="AC22" s="12">
        <f t="shared" si="1"/>
        <v>4000</v>
      </c>
      <c r="AD22" s="67" t="s">
        <v>63</v>
      </c>
    </row>
    <row r="23" spans="1:30" ht="24.95" customHeight="1" x14ac:dyDescent="0.15">
      <c r="A23" s="12">
        <v>18</v>
      </c>
      <c r="B23" s="12" t="s">
        <v>24</v>
      </c>
      <c r="C23" s="16" t="s">
        <v>79</v>
      </c>
      <c r="D23" s="14" t="s">
        <v>80</v>
      </c>
      <c r="E23" s="83" t="s">
        <v>81</v>
      </c>
      <c r="F23" s="15">
        <v>2</v>
      </c>
      <c r="G23" s="17"/>
      <c r="H23" s="17"/>
      <c r="I23" s="17"/>
      <c r="J23" s="17"/>
      <c r="K23" s="17"/>
      <c r="L23" s="17"/>
      <c r="M23" s="17"/>
      <c r="N23" s="17"/>
      <c r="O23" s="12"/>
      <c r="P23" s="12"/>
      <c r="Q23" s="12"/>
      <c r="R23" s="12"/>
      <c r="S23" s="12"/>
      <c r="T23" s="12"/>
      <c r="U23" s="12">
        <v>35</v>
      </c>
      <c r="V23" s="12">
        <v>4000</v>
      </c>
      <c r="W23" s="12"/>
      <c r="X23" s="12"/>
      <c r="Y23" s="12"/>
      <c r="Z23" s="12"/>
      <c r="AA23" s="12"/>
      <c r="AB23" s="12"/>
      <c r="AC23" s="12">
        <f t="shared" si="1"/>
        <v>4000</v>
      </c>
      <c r="AD23" s="67" t="s">
        <v>63</v>
      </c>
    </row>
    <row r="24" spans="1:30" ht="24.95" customHeight="1" x14ac:dyDescent="0.15">
      <c r="A24" s="12">
        <v>19</v>
      </c>
      <c r="B24" s="12" t="s">
        <v>24</v>
      </c>
      <c r="C24" s="16" t="s">
        <v>82</v>
      </c>
      <c r="D24" s="14" t="s">
        <v>83</v>
      </c>
      <c r="E24" s="83" t="s">
        <v>84</v>
      </c>
      <c r="F24" s="15">
        <v>4</v>
      </c>
      <c r="G24" s="17"/>
      <c r="H24" s="17"/>
      <c r="I24" s="17"/>
      <c r="J24" s="17"/>
      <c r="K24" s="17"/>
      <c r="L24" s="17"/>
      <c r="M24" s="17"/>
      <c r="N24" s="17"/>
      <c r="O24" s="12"/>
      <c r="P24" s="12"/>
      <c r="Q24" s="12"/>
      <c r="R24" s="12"/>
      <c r="S24" s="12"/>
      <c r="T24" s="12"/>
      <c r="U24" s="12">
        <v>40</v>
      </c>
      <c r="V24" s="12">
        <v>4000</v>
      </c>
      <c r="W24" s="12"/>
      <c r="X24" s="12"/>
      <c r="Y24" s="12"/>
      <c r="Z24" s="12"/>
      <c r="AA24" s="12"/>
      <c r="AB24" s="12"/>
      <c r="AC24" s="12">
        <f t="shared" si="1"/>
        <v>4000</v>
      </c>
      <c r="AD24" s="67" t="s">
        <v>63</v>
      </c>
    </row>
    <row r="25" spans="1:30" ht="24.95" customHeight="1" x14ac:dyDescent="0.15">
      <c r="A25" s="12">
        <v>20</v>
      </c>
      <c r="B25" s="12" t="s">
        <v>24</v>
      </c>
      <c r="C25" s="16" t="s">
        <v>85</v>
      </c>
      <c r="D25" s="14" t="s">
        <v>86</v>
      </c>
      <c r="E25" s="83" t="s">
        <v>87</v>
      </c>
      <c r="F25" s="15">
        <v>3</v>
      </c>
      <c r="G25" s="17"/>
      <c r="H25" s="17"/>
      <c r="I25" s="17"/>
      <c r="J25" s="17"/>
      <c r="K25" s="17"/>
      <c r="L25" s="17"/>
      <c r="M25" s="17"/>
      <c r="N25" s="17"/>
      <c r="O25" s="12"/>
      <c r="P25" s="12"/>
      <c r="Q25" s="12"/>
      <c r="R25" s="12"/>
      <c r="S25" s="12"/>
      <c r="T25" s="12"/>
      <c r="U25" s="12">
        <v>36</v>
      </c>
      <c r="V25" s="12">
        <v>4000</v>
      </c>
      <c r="W25" s="12"/>
      <c r="X25" s="12"/>
      <c r="Y25" s="12"/>
      <c r="Z25" s="12"/>
      <c r="AA25" s="12"/>
      <c r="AB25" s="12"/>
      <c r="AC25" s="12">
        <f t="shared" si="1"/>
        <v>4000</v>
      </c>
      <c r="AD25" s="67" t="s">
        <v>63</v>
      </c>
    </row>
    <row r="26" spans="1:30" ht="24.95" customHeight="1" x14ac:dyDescent="0.15">
      <c r="A26" s="12">
        <v>21</v>
      </c>
      <c r="B26" s="12" t="s">
        <v>24</v>
      </c>
      <c r="C26" s="61" t="s">
        <v>88</v>
      </c>
      <c r="D26" s="62" t="s">
        <v>89</v>
      </c>
      <c r="E26" s="86" t="s">
        <v>90</v>
      </c>
      <c r="F26" s="63">
        <v>4</v>
      </c>
      <c r="G26" s="64"/>
      <c r="H26" s="64"/>
      <c r="I26" s="64"/>
      <c r="J26" s="64"/>
      <c r="K26" s="64"/>
      <c r="L26" s="64"/>
      <c r="M26" s="64"/>
      <c r="N26" s="64"/>
      <c r="O26" s="65"/>
      <c r="P26" s="65"/>
      <c r="Q26" s="65"/>
      <c r="R26" s="65"/>
      <c r="S26" s="65"/>
      <c r="T26" s="65"/>
      <c r="U26" s="65">
        <v>48</v>
      </c>
      <c r="V26" s="65">
        <v>4000</v>
      </c>
      <c r="W26" s="65"/>
      <c r="X26" s="65"/>
      <c r="Y26" s="65"/>
      <c r="Z26" s="65"/>
      <c r="AA26" s="65"/>
      <c r="AB26" s="65"/>
      <c r="AC26" s="12">
        <f t="shared" si="1"/>
        <v>4000</v>
      </c>
      <c r="AD26" s="12" t="s">
        <v>91</v>
      </c>
    </row>
    <row r="27" spans="1:30" ht="24.95" customHeight="1" x14ac:dyDescent="0.15">
      <c r="A27" s="12">
        <v>22</v>
      </c>
      <c r="B27" s="12" t="s">
        <v>24</v>
      </c>
      <c r="C27" s="20" t="s">
        <v>92</v>
      </c>
      <c r="D27" s="21" t="s">
        <v>93</v>
      </c>
      <c r="E27" s="87" t="s">
        <v>94</v>
      </c>
      <c r="F27" s="34">
        <v>2</v>
      </c>
      <c r="G27" s="17"/>
      <c r="H27" s="17"/>
      <c r="I27" s="17"/>
      <c r="J27" s="17"/>
      <c r="K27" s="17"/>
      <c r="L27" s="17"/>
      <c r="M27" s="17"/>
      <c r="N27" s="17"/>
      <c r="O27" s="12"/>
      <c r="P27" s="12"/>
      <c r="Q27" s="12"/>
      <c r="R27" s="12"/>
      <c r="S27" s="12"/>
      <c r="T27" s="12"/>
      <c r="U27" s="12">
        <v>14</v>
      </c>
      <c r="V27" s="12">
        <v>4000</v>
      </c>
      <c r="W27" s="12"/>
      <c r="X27" s="12"/>
      <c r="Y27" s="12"/>
      <c r="Z27" s="12"/>
      <c r="AA27" s="12"/>
      <c r="AB27" s="12"/>
      <c r="AC27" s="12">
        <f t="shared" si="1"/>
        <v>4000</v>
      </c>
      <c r="AD27" s="12" t="s">
        <v>91</v>
      </c>
    </row>
    <row r="28" spans="1:30" ht="24.95" customHeight="1" x14ac:dyDescent="0.15">
      <c r="A28" s="12">
        <v>23</v>
      </c>
      <c r="B28" s="12" t="s">
        <v>24</v>
      </c>
      <c r="C28" s="20" t="s">
        <v>95</v>
      </c>
      <c r="D28" s="21" t="s">
        <v>96</v>
      </c>
      <c r="E28" s="87" t="s">
        <v>97</v>
      </c>
      <c r="F28" s="34">
        <v>5</v>
      </c>
      <c r="G28" s="17"/>
      <c r="H28" s="17"/>
      <c r="I28" s="17"/>
      <c r="J28" s="17"/>
      <c r="K28" s="17"/>
      <c r="L28" s="17"/>
      <c r="M28" s="17"/>
      <c r="N28" s="17"/>
      <c r="O28" s="12"/>
      <c r="P28" s="12"/>
      <c r="Q28" s="12"/>
      <c r="R28" s="12"/>
      <c r="S28" s="12"/>
      <c r="T28" s="12"/>
      <c r="U28" s="12">
        <v>56</v>
      </c>
      <c r="V28" s="12">
        <v>4000</v>
      </c>
      <c r="W28" s="12"/>
      <c r="X28" s="12"/>
      <c r="Y28" s="12"/>
      <c r="Z28" s="12"/>
      <c r="AA28" s="12"/>
      <c r="AB28" s="12"/>
      <c r="AC28" s="12">
        <f t="shared" si="1"/>
        <v>4000</v>
      </c>
      <c r="AD28" s="12" t="s">
        <v>91</v>
      </c>
    </row>
    <row r="29" spans="1:30" ht="24.95" customHeight="1" x14ac:dyDescent="0.15">
      <c r="A29" s="12">
        <v>24</v>
      </c>
      <c r="B29" s="12" t="s">
        <v>24</v>
      </c>
      <c r="C29" s="20" t="s">
        <v>98</v>
      </c>
      <c r="D29" s="21" t="s">
        <v>43</v>
      </c>
      <c r="E29" s="87" t="s">
        <v>99</v>
      </c>
      <c r="F29" s="34">
        <v>5</v>
      </c>
      <c r="G29" s="17"/>
      <c r="H29" s="17"/>
      <c r="I29" s="17"/>
      <c r="J29" s="17"/>
      <c r="K29" s="17"/>
      <c r="L29" s="17"/>
      <c r="M29" s="17"/>
      <c r="N29" s="17"/>
      <c r="O29" s="12"/>
      <c r="P29" s="12"/>
      <c r="Q29" s="12"/>
      <c r="R29" s="12"/>
      <c r="S29" s="12"/>
      <c r="T29" s="12"/>
      <c r="U29" s="12">
        <v>40</v>
      </c>
      <c r="V29" s="12">
        <v>4000</v>
      </c>
      <c r="W29" s="12"/>
      <c r="X29" s="12"/>
      <c r="Y29" s="12"/>
      <c r="Z29" s="12"/>
      <c r="AA29" s="12"/>
      <c r="AB29" s="12"/>
      <c r="AC29" s="12">
        <f t="shared" si="1"/>
        <v>4000</v>
      </c>
      <c r="AD29" s="12" t="s">
        <v>91</v>
      </c>
    </row>
    <row r="30" spans="1:30" ht="24.95" customHeight="1" x14ac:dyDescent="0.15">
      <c r="A30" s="12">
        <v>25</v>
      </c>
      <c r="B30" s="12" t="s">
        <v>24</v>
      </c>
      <c r="C30" s="20" t="s">
        <v>100</v>
      </c>
      <c r="D30" s="21" t="s">
        <v>101</v>
      </c>
      <c r="E30" s="87" t="s">
        <v>102</v>
      </c>
      <c r="F30" s="34">
        <v>2</v>
      </c>
      <c r="G30" s="17"/>
      <c r="H30" s="17"/>
      <c r="I30" s="17"/>
      <c r="J30" s="17"/>
      <c r="K30" s="17"/>
      <c r="L30" s="17"/>
      <c r="M30" s="17"/>
      <c r="N30" s="17"/>
      <c r="O30" s="12"/>
      <c r="P30" s="12"/>
      <c r="Q30" s="12"/>
      <c r="R30" s="12"/>
      <c r="S30" s="12">
        <v>3</v>
      </c>
      <c r="T30" s="12">
        <v>4000</v>
      </c>
      <c r="U30" s="12">
        <v>8</v>
      </c>
      <c r="V30" s="12"/>
      <c r="W30" s="12"/>
      <c r="X30" s="12"/>
      <c r="Y30" s="12"/>
      <c r="Z30" s="12"/>
      <c r="AA30" s="12"/>
      <c r="AB30" s="12"/>
      <c r="AC30" s="12">
        <f t="shared" si="1"/>
        <v>4000</v>
      </c>
      <c r="AD30" s="12" t="s">
        <v>91</v>
      </c>
    </row>
    <row r="31" spans="1:30" ht="24.95" customHeight="1" x14ac:dyDescent="0.15">
      <c r="A31" s="12">
        <v>26</v>
      </c>
      <c r="B31" s="12" t="s">
        <v>103</v>
      </c>
      <c r="C31" s="20" t="s">
        <v>104</v>
      </c>
      <c r="D31" s="21" t="s">
        <v>96</v>
      </c>
      <c r="E31" s="88" t="s">
        <v>105</v>
      </c>
      <c r="F31" s="22">
        <v>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8</v>
      </c>
      <c r="T31" s="12">
        <v>4000</v>
      </c>
      <c r="U31" s="12"/>
      <c r="V31" s="12"/>
      <c r="W31" s="12"/>
      <c r="X31" s="12"/>
      <c r="Y31" s="12"/>
      <c r="Z31" s="12"/>
      <c r="AA31" s="12"/>
      <c r="AB31" s="12"/>
      <c r="AC31" s="12">
        <f t="shared" si="1"/>
        <v>4000</v>
      </c>
      <c r="AD31" s="20" t="s">
        <v>28</v>
      </c>
    </row>
    <row r="32" spans="1:30" ht="24.95" customHeight="1" x14ac:dyDescent="0.15">
      <c r="A32" s="12">
        <v>27</v>
      </c>
      <c r="B32" s="12" t="s">
        <v>103</v>
      </c>
      <c r="C32" s="20" t="s">
        <v>106</v>
      </c>
      <c r="D32" s="21" t="s">
        <v>86</v>
      </c>
      <c r="E32" s="88" t="s">
        <v>107</v>
      </c>
      <c r="F32" s="22">
        <v>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v>37</v>
      </c>
      <c r="V32" s="12">
        <v>4000</v>
      </c>
      <c r="W32" s="12"/>
      <c r="X32" s="12"/>
      <c r="Y32" s="12"/>
      <c r="Z32" s="12"/>
      <c r="AA32" s="12"/>
      <c r="AB32" s="12"/>
      <c r="AC32" s="12">
        <f t="shared" si="1"/>
        <v>4000</v>
      </c>
      <c r="AD32" s="20" t="s">
        <v>28</v>
      </c>
    </row>
    <row r="33" spans="1:30" ht="24.95" customHeight="1" x14ac:dyDescent="0.15">
      <c r="A33" s="12">
        <v>28</v>
      </c>
      <c r="B33" s="12" t="s">
        <v>103</v>
      </c>
      <c r="C33" s="20" t="s">
        <v>108</v>
      </c>
      <c r="D33" s="21" t="s">
        <v>109</v>
      </c>
      <c r="E33" s="88" t="s">
        <v>110</v>
      </c>
      <c r="F33" s="22">
        <v>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v>29</v>
      </c>
      <c r="V33" s="12">
        <v>4000</v>
      </c>
      <c r="W33" s="12"/>
      <c r="X33" s="12"/>
      <c r="Y33" s="12"/>
      <c r="Z33" s="12"/>
      <c r="AA33" s="12"/>
      <c r="AB33" s="12"/>
      <c r="AC33" s="12">
        <f t="shared" si="1"/>
        <v>4000</v>
      </c>
      <c r="AD33" s="20" t="s">
        <v>28</v>
      </c>
    </row>
    <row r="34" spans="1:30" ht="24.95" customHeight="1" x14ac:dyDescent="0.15">
      <c r="A34" s="12">
        <v>29</v>
      </c>
      <c r="B34" s="12" t="s">
        <v>103</v>
      </c>
      <c r="C34" s="20" t="s">
        <v>111</v>
      </c>
      <c r="D34" s="21" t="s">
        <v>112</v>
      </c>
      <c r="E34" s="88" t="s">
        <v>113</v>
      </c>
      <c r="F34" s="2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5</v>
      </c>
      <c r="T34" s="12">
        <v>4000</v>
      </c>
      <c r="U34" s="12"/>
      <c r="V34" s="12"/>
      <c r="W34" s="12"/>
      <c r="X34" s="12"/>
      <c r="Y34" s="12"/>
      <c r="Z34" s="12"/>
      <c r="AA34" s="12"/>
      <c r="AB34" s="12"/>
      <c r="AC34" s="12">
        <f t="shared" si="1"/>
        <v>4000</v>
      </c>
      <c r="AD34" s="20" t="s">
        <v>28</v>
      </c>
    </row>
    <row r="35" spans="1:30" ht="24.95" customHeight="1" x14ac:dyDescent="0.15">
      <c r="A35" s="12">
        <v>30</v>
      </c>
      <c r="B35" s="12" t="s">
        <v>103</v>
      </c>
      <c r="C35" s="20" t="s">
        <v>114</v>
      </c>
      <c r="D35" s="21" t="s">
        <v>115</v>
      </c>
      <c r="E35" s="88" t="s">
        <v>116</v>
      </c>
      <c r="F35" s="22">
        <v>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7</v>
      </c>
      <c r="T35" s="12">
        <v>4000</v>
      </c>
      <c r="U35" s="12"/>
      <c r="V35" s="12"/>
      <c r="W35" s="12"/>
      <c r="X35" s="12"/>
      <c r="Y35" s="12"/>
      <c r="Z35" s="12"/>
      <c r="AA35" s="12"/>
      <c r="AB35" s="12"/>
      <c r="AC35" s="12">
        <f t="shared" si="1"/>
        <v>4000</v>
      </c>
      <c r="AD35" s="20" t="s">
        <v>117</v>
      </c>
    </row>
    <row r="36" spans="1:30" ht="24.95" customHeight="1" x14ac:dyDescent="0.15">
      <c r="A36" s="12">
        <v>31</v>
      </c>
      <c r="B36" s="12" t="s">
        <v>103</v>
      </c>
      <c r="C36" s="20" t="s">
        <v>118</v>
      </c>
      <c r="D36" s="21" t="s">
        <v>119</v>
      </c>
      <c r="E36" s="88" t="s">
        <v>120</v>
      </c>
      <c r="F36" s="22">
        <v>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v>53</v>
      </c>
      <c r="V36" s="12">
        <v>4000</v>
      </c>
      <c r="W36" s="12"/>
      <c r="X36" s="12"/>
      <c r="Y36" s="12"/>
      <c r="Z36" s="12"/>
      <c r="AA36" s="12"/>
      <c r="AB36" s="12"/>
      <c r="AC36" s="12">
        <f t="shared" si="1"/>
        <v>4000</v>
      </c>
      <c r="AD36" s="20" t="s">
        <v>28</v>
      </c>
    </row>
    <row r="37" spans="1:30" ht="24.95" customHeight="1" x14ac:dyDescent="0.15">
      <c r="A37" s="12">
        <v>32</v>
      </c>
      <c r="B37" s="12" t="s">
        <v>103</v>
      </c>
      <c r="C37" s="20" t="s">
        <v>121</v>
      </c>
      <c r="D37" s="21" t="s">
        <v>77</v>
      </c>
      <c r="E37" s="88" t="s">
        <v>122</v>
      </c>
      <c r="F37" s="22">
        <v>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>
        <v>30</v>
      </c>
      <c r="V37" s="12">
        <v>4000</v>
      </c>
      <c r="W37" s="12"/>
      <c r="X37" s="12"/>
      <c r="Y37" s="12"/>
      <c r="Z37" s="12"/>
      <c r="AA37" s="12"/>
      <c r="AB37" s="12"/>
      <c r="AC37" s="12">
        <f t="shared" si="1"/>
        <v>4000</v>
      </c>
      <c r="AD37" s="20" t="s">
        <v>28</v>
      </c>
    </row>
    <row r="38" spans="1:30" ht="24.95" customHeight="1" x14ac:dyDescent="0.15">
      <c r="A38" s="12">
        <v>33</v>
      </c>
      <c r="B38" s="12" t="s">
        <v>103</v>
      </c>
      <c r="C38" s="20" t="s">
        <v>123</v>
      </c>
      <c r="D38" s="21" t="s">
        <v>101</v>
      </c>
      <c r="E38" s="88" t="s">
        <v>124</v>
      </c>
      <c r="F38" s="22">
        <v>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>
        <v>29</v>
      </c>
      <c r="V38" s="25">
        <v>4000</v>
      </c>
      <c r="W38" s="25"/>
      <c r="X38" s="25"/>
      <c r="Y38" s="25"/>
      <c r="Z38" s="25"/>
      <c r="AA38" s="25"/>
      <c r="AB38" s="25"/>
      <c r="AC38" s="12">
        <f t="shared" si="1"/>
        <v>4000</v>
      </c>
      <c r="AD38" s="40" t="s">
        <v>28</v>
      </c>
    </row>
    <row r="39" spans="1:30" ht="24.95" customHeight="1" x14ac:dyDescent="0.15">
      <c r="A39" s="12">
        <v>34</v>
      </c>
      <c r="B39" s="12" t="s">
        <v>103</v>
      </c>
      <c r="C39" s="20" t="s">
        <v>125</v>
      </c>
      <c r="D39" s="21" t="s">
        <v>126</v>
      </c>
      <c r="E39" s="87" t="s">
        <v>127</v>
      </c>
      <c r="F39" s="34">
        <v>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26</v>
      </c>
      <c r="V39" s="12">
        <v>4000</v>
      </c>
      <c r="W39" s="12"/>
      <c r="X39" s="12"/>
      <c r="Y39" s="12"/>
      <c r="Z39" s="12"/>
      <c r="AA39" s="12"/>
      <c r="AB39" s="12"/>
      <c r="AC39" s="12">
        <f t="shared" si="1"/>
        <v>4000</v>
      </c>
      <c r="AD39" s="16" t="s">
        <v>28</v>
      </c>
    </row>
    <row r="40" spans="1:30" ht="24.95" customHeight="1" x14ac:dyDescent="0.15">
      <c r="A40" s="12">
        <v>35</v>
      </c>
      <c r="B40" s="12" t="s">
        <v>103</v>
      </c>
      <c r="C40" s="20" t="s">
        <v>128</v>
      </c>
      <c r="D40" s="21" t="s">
        <v>86</v>
      </c>
      <c r="E40" s="87" t="s">
        <v>129</v>
      </c>
      <c r="F40" s="34">
        <v>2</v>
      </c>
      <c r="G40" s="17"/>
      <c r="H40" s="17"/>
      <c r="I40" s="17"/>
      <c r="J40" s="17"/>
      <c r="K40" s="17"/>
      <c r="L40" s="17"/>
      <c r="M40" s="17"/>
      <c r="N40" s="17"/>
      <c r="O40" s="36"/>
      <c r="P40" s="36"/>
      <c r="Q40" s="36"/>
      <c r="R40" s="12"/>
      <c r="S40" s="12">
        <v>2</v>
      </c>
      <c r="T40" s="12"/>
      <c r="U40" s="12">
        <v>28</v>
      </c>
      <c r="V40" s="12">
        <v>4000</v>
      </c>
      <c r="W40" s="12"/>
      <c r="X40" s="12"/>
      <c r="Y40" s="12"/>
      <c r="Z40" s="12"/>
      <c r="AA40" s="12"/>
      <c r="AB40" s="12"/>
      <c r="AC40" s="12">
        <f t="shared" si="1"/>
        <v>4000</v>
      </c>
      <c r="AD40" s="67" t="s">
        <v>63</v>
      </c>
    </row>
    <row r="41" spans="1:30" ht="24.95" customHeight="1" x14ac:dyDescent="0.15">
      <c r="A41" s="12">
        <v>36</v>
      </c>
      <c r="B41" s="12" t="s">
        <v>103</v>
      </c>
      <c r="C41" s="20" t="s">
        <v>130</v>
      </c>
      <c r="D41" s="21" t="s">
        <v>131</v>
      </c>
      <c r="E41" s="87" t="s">
        <v>132</v>
      </c>
      <c r="F41" s="34">
        <v>2</v>
      </c>
      <c r="G41" s="17"/>
      <c r="H41" s="17"/>
      <c r="I41" s="17"/>
      <c r="J41" s="17"/>
      <c r="K41" s="17"/>
      <c r="L41" s="17"/>
      <c r="M41" s="17"/>
      <c r="N41" s="17"/>
      <c r="O41" s="36"/>
      <c r="P41" s="36"/>
      <c r="Q41" s="36"/>
      <c r="R41" s="12"/>
      <c r="S41" s="12"/>
      <c r="T41" s="12"/>
      <c r="U41" s="12">
        <v>36</v>
      </c>
      <c r="V41" s="12">
        <v>4000</v>
      </c>
      <c r="W41" s="12"/>
      <c r="X41" s="12"/>
      <c r="Y41" s="12"/>
      <c r="Z41" s="12"/>
      <c r="AA41" s="12"/>
      <c r="AB41" s="12"/>
      <c r="AC41" s="12">
        <f t="shared" si="1"/>
        <v>4000</v>
      </c>
      <c r="AD41" s="67" t="s">
        <v>63</v>
      </c>
    </row>
    <row r="42" spans="1:30" ht="24.95" customHeight="1" x14ac:dyDescent="0.15">
      <c r="A42" s="12">
        <v>37</v>
      </c>
      <c r="B42" s="12" t="s">
        <v>103</v>
      </c>
      <c r="C42" s="20" t="s">
        <v>133</v>
      </c>
      <c r="D42" s="21" t="s">
        <v>74</v>
      </c>
      <c r="E42" s="87" t="s">
        <v>134</v>
      </c>
      <c r="F42" s="34">
        <v>2</v>
      </c>
      <c r="G42" s="17"/>
      <c r="H42" s="17"/>
      <c r="I42" s="17"/>
      <c r="J42" s="17"/>
      <c r="K42" s="17"/>
      <c r="L42" s="17"/>
      <c r="M42" s="17"/>
      <c r="N42" s="17"/>
      <c r="O42" s="36"/>
      <c r="P42" s="36"/>
      <c r="Q42" s="36"/>
      <c r="R42" s="12"/>
      <c r="S42" s="12">
        <v>6</v>
      </c>
      <c r="T42" s="12">
        <v>4000</v>
      </c>
      <c r="U42" s="12"/>
      <c r="V42" s="12"/>
      <c r="W42" s="12"/>
      <c r="X42" s="12"/>
      <c r="Y42" s="12"/>
      <c r="Z42" s="12"/>
      <c r="AA42" s="12"/>
      <c r="AB42" s="12"/>
      <c r="AC42" s="12">
        <f t="shared" si="1"/>
        <v>4000</v>
      </c>
      <c r="AD42" s="67" t="s">
        <v>63</v>
      </c>
    </row>
    <row r="43" spans="1:30" ht="24.95" customHeight="1" x14ac:dyDescent="0.15">
      <c r="A43" s="12">
        <v>38</v>
      </c>
      <c r="B43" s="12" t="s">
        <v>103</v>
      </c>
      <c r="C43" s="20" t="s">
        <v>135</v>
      </c>
      <c r="D43" s="21" t="s">
        <v>49</v>
      </c>
      <c r="E43" s="87" t="s">
        <v>136</v>
      </c>
      <c r="F43" s="34">
        <v>3</v>
      </c>
      <c r="G43" s="17"/>
      <c r="H43" s="17"/>
      <c r="I43" s="17"/>
      <c r="J43" s="17"/>
      <c r="K43" s="17"/>
      <c r="L43" s="17"/>
      <c r="M43" s="17"/>
      <c r="N43" s="17"/>
      <c r="O43" s="36"/>
      <c r="P43" s="36"/>
      <c r="Q43" s="36"/>
      <c r="R43" s="12"/>
      <c r="S43" s="12">
        <v>5</v>
      </c>
      <c r="T43" s="12">
        <v>4000</v>
      </c>
      <c r="U43" s="12">
        <v>9</v>
      </c>
      <c r="V43" s="12"/>
      <c r="W43" s="12"/>
      <c r="X43" s="12"/>
      <c r="Y43" s="12"/>
      <c r="Z43" s="12"/>
      <c r="AA43" s="12"/>
      <c r="AB43" s="12"/>
      <c r="AC43" s="12">
        <f t="shared" si="1"/>
        <v>4000</v>
      </c>
      <c r="AD43" s="67" t="s">
        <v>63</v>
      </c>
    </row>
    <row r="44" spans="1:30" ht="24.95" customHeight="1" x14ac:dyDescent="0.15">
      <c r="A44" s="12">
        <v>39</v>
      </c>
      <c r="B44" s="12" t="s">
        <v>103</v>
      </c>
      <c r="C44" s="20" t="s">
        <v>137</v>
      </c>
      <c r="D44" s="21" t="s">
        <v>138</v>
      </c>
      <c r="E44" s="87" t="s">
        <v>139</v>
      </c>
      <c r="F44" s="34">
        <v>4</v>
      </c>
      <c r="G44" s="17"/>
      <c r="H44" s="17"/>
      <c r="I44" s="17"/>
      <c r="J44" s="17"/>
      <c r="K44" s="17"/>
      <c r="L44" s="17"/>
      <c r="M44" s="17"/>
      <c r="N44" s="17"/>
      <c r="O44" s="36"/>
      <c r="P44" s="36"/>
      <c r="Q44" s="36"/>
      <c r="R44" s="12"/>
      <c r="S44" s="12"/>
      <c r="T44" s="12"/>
      <c r="U44" s="12">
        <v>20</v>
      </c>
      <c r="V44" s="12">
        <v>4000</v>
      </c>
      <c r="W44" s="12"/>
      <c r="X44" s="12"/>
      <c r="Y44" s="12"/>
      <c r="Z44" s="12"/>
      <c r="AA44" s="12"/>
      <c r="AB44" s="12"/>
      <c r="AC44" s="12">
        <f t="shared" si="1"/>
        <v>4000</v>
      </c>
      <c r="AD44" s="12" t="s">
        <v>91</v>
      </c>
    </row>
    <row r="45" spans="1:30" ht="24.95" customHeight="1" x14ac:dyDescent="0.15">
      <c r="A45" s="12">
        <v>40</v>
      </c>
      <c r="B45" s="12" t="s">
        <v>103</v>
      </c>
      <c r="C45" s="20" t="s">
        <v>140</v>
      </c>
      <c r="D45" s="21" t="s">
        <v>141</v>
      </c>
      <c r="E45" s="87" t="s">
        <v>142</v>
      </c>
      <c r="F45" s="34">
        <v>2</v>
      </c>
      <c r="G45" s="17"/>
      <c r="H45" s="17"/>
      <c r="I45" s="17"/>
      <c r="J45" s="17"/>
      <c r="K45" s="17"/>
      <c r="L45" s="17"/>
      <c r="M45" s="17"/>
      <c r="N45" s="17"/>
      <c r="O45" s="36"/>
      <c r="P45" s="36"/>
      <c r="Q45" s="36"/>
      <c r="R45" s="12"/>
      <c r="S45" s="12">
        <v>4</v>
      </c>
      <c r="T45" s="12">
        <v>4000</v>
      </c>
      <c r="U45" s="12"/>
      <c r="V45" s="12"/>
      <c r="W45" s="12"/>
      <c r="X45" s="12"/>
      <c r="Y45" s="12"/>
      <c r="Z45" s="12"/>
      <c r="AA45" s="12"/>
      <c r="AB45" s="12"/>
      <c r="AC45" s="12">
        <f t="shared" si="1"/>
        <v>4000</v>
      </c>
      <c r="AD45" s="12" t="s">
        <v>91</v>
      </c>
    </row>
    <row r="46" spans="1:30" ht="24.95" customHeight="1" x14ac:dyDescent="0.15">
      <c r="A46" s="12">
        <v>41</v>
      </c>
      <c r="B46" s="12" t="s">
        <v>103</v>
      </c>
      <c r="C46" s="20" t="s">
        <v>143</v>
      </c>
      <c r="D46" s="21" t="s">
        <v>30</v>
      </c>
      <c r="E46" s="87" t="s">
        <v>144</v>
      </c>
      <c r="F46" s="34">
        <v>4</v>
      </c>
      <c r="G46" s="17"/>
      <c r="H46" s="17"/>
      <c r="I46" s="17"/>
      <c r="J46" s="17"/>
      <c r="K46" s="17"/>
      <c r="L46" s="17"/>
      <c r="M46" s="17"/>
      <c r="N46" s="17"/>
      <c r="O46" s="36"/>
      <c r="P46" s="36"/>
      <c r="Q46" s="36"/>
      <c r="R46" s="12"/>
      <c r="S46" s="12"/>
      <c r="T46" s="12"/>
      <c r="U46" s="12">
        <v>20</v>
      </c>
      <c r="V46" s="12">
        <v>4000</v>
      </c>
      <c r="W46" s="12"/>
      <c r="X46" s="12"/>
      <c r="Y46" s="12"/>
      <c r="Z46" s="12"/>
      <c r="AA46" s="12"/>
      <c r="AB46" s="12"/>
      <c r="AC46" s="12">
        <f t="shared" si="1"/>
        <v>4000</v>
      </c>
      <c r="AD46" s="12" t="s">
        <v>91</v>
      </c>
    </row>
    <row r="47" spans="1:30" ht="24.95" customHeight="1" x14ac:dyDescent="0.15">
      <c r="A47" s="12">
        <v>42</v>
      </c>
      <c r="B47" s="12" t="s">
        <v>103</v>
      </c>
      <c r="C47" s="20" t="s">
        <v>145</v>
      </c>
      <c r="D47" s="21" t="s">
        <v>146</v>
      </c>
      <c r="E47" s="87" t="s">
        <v>147</v>
      </c>
      <c r="F47" s="34">
        <v>3</v>
      </c>
      <c r="G47" s="17"/>
      <c r="H47" s="17"/>
      <c r="I47" s="17"/>
      <c r="J47" s="17"/>
      <c r="K47" s="17"/>
      <c r="L47" s="17"/>
      <c r="M47" s="17"/>
      <c r="N47" s="17"/>
      <c r="O47" s="36"/>
      <c r="P47" s="36"/>
      <c r="Q47" s="36"/>
      <c r="R47" s="12"/>
      <c r="S47" s="12">
        <v>4</v>
      </c>
      <c r="T47" s="12">
        <v>4000</v>
      </c>
      <c r="U47" s="12"/>
      <c r="V47" s="12"/>
      <c r="W47" s="12"/>
      <c r="X47" s="12"/>
      <c r="Y47" s="12"/>
      <c r="Z47" s="12"/>
      <c r="AA47" s="12"/>
      <c r="AB47" s="12"/>
      <c r="AC47" s="12">
        <f t="shared" si="1"/>
        <v>4000</v>
      </c>
      <c r="AD47" s="12" t="s">
        <v>91</v>
      </c>
    </row>
    <row r="48" spans="1:30" ht="24.95" customHeight="1" x14ac:dyDescent="0.15">
      <c r="A48" s="12">
        <v>43</v>
      </c>
      <c r="B48" s="12" t="s">
        <v>103</v>
      </c>
      <c r="C48" s="20" t="s">
        <v>148</v>
      </c>
      <c r="D48" s="21" t="s">
        <v>149</v>
      </c>
      <c r="E48" s="87" t="s">
        <v>150</v>
      </c>
      <c r="F48" s="34">
        <v>1</v>
      </c>
      <c r="G48" s="17"/>
      <c r="H48" s="17"/>
      <c r="I48" s="17"/>
      <c r="J48" s="17"/>
      <c r="K48" s="17"/>
      <c r="L48" s="17"/>
      <c r="M48" s="17"/>
      <c r="N48" s="17"/>
      <c r="O48" s="36"/>
      <c r="P48" s="36"/>
      <c r="Q48" s="36"/>
      <c r="R48" s="12"/>
      <c r="S48" s="12"/>
      <c r="T48" s="12"/>
      <c r="U48" s="12">
        <v>22</v>
      </c>
      <c r="V48" s="12">
        <v>4000</v>
      </c>
      <c r="W48" s="12"/>
      <c r="X48" s="12"/>
      <c r="Y48" s="12"/>
      <c r="Z48" s="12"/>
      <c r="AA48" s="12"/>
      <c r="AB48" s="12"/>
      <c r="AC48" s="12">
        <f t="shared" si="1"/>
        <v>4000</v>
      </c>
      <c r="AD48" s="67" t="s">
        <v>151</v>
      </c>
    </row>
    <row r="49" spans="1:30" ht="24.95" customHeight="1" x14ac:dyDescent="0.15">
      <c r="A49" s="12">
        <v>44</v>
      </c>
      <c r="B49" s="12" t="s">
        <v>152</v>
      </c>
      <c r="C49" s="20" t="s">
        <v>153</v>
      </c>
      <c r="D49" s="21" t="s">
        <v>154</v>
      </c>
      <c r="E49" s="88" t="s">
        <v>155</v>
      </c>
      <c r="F49" s="22">
        <v>4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v>5</v>
      </c>
      <c r="T49" s="12">
        <v>4000</v>
      </c>
      <c r="U49" s="12">
        <v>40</v>
      </c>
      <c r="V49" s="12"/>
      <c r="W49" s="12"/>
      <c r="X49" s="12"/>
      <c r="Y49" s="12"/>
      <c r="Z49" s="12"/>
      <c r="AA49" s="36"/>
      <c r="AB49" s="36"/>
      <c r="AC49" s="12">
        <f t="shared" ref="AC49:AC112" si="2">T49+V49+X49+Z49</f>
        <v>4000</v>
      </c>
      <c r="AD49" s="20" t="s">
        <v>156</v>
      </c>
    </row>
    <row r="50" spans="1:30" ht="24.95" customHeight="1" x14ac:dyDescent="0.15">
      <c r="A50" s="12">
        <v>45</v>
      </c>
      <c r="B50" s="12" t="s">
        <v>152</v>
      </c>
      <c r="C50" s="20" t="s">
        <v>157</v>
      </c>
      <c r="D50" s="21" t="s">
        <v>158</v>
      </c>
      <c r="E50" s="88" t="s">
        <v>159</v>
      </c>
      <c r="F50" s="22">
        <v>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>
        <v>30</v>
      </c>
      <c r="V50" s="12">
        <v>4000</v>
      </c>
      <c r="W50" s="12"/>
      <c r="X50" s="12"/>
      <c r="Y50" s="12"/>
      <c r="Z50" s="12"/>
      <c r="AA50" s="36"/>
      <c r="AB50" s="36"/>
      <c r="AC50" s="12">
        <f t="shared" si="2"/>
        <v>4000</v>
      </c>
      <c r="AD50" s="20" t="s">
        <v>156</v>
      </c>
    </row>
    <row r="51" spans="1:30" ht="24.95" customHeight="1" x14ac:dyDescent="0.15">
      <c r="A51" s="12">
        <v>46</v>
      </c>
      <c r="B51" s="12" t="s">
        <v>152</v>
      </c>
      <c r="C51" s="20" t="s">
        <v>160</v>
      </c>
      <c r="D51" s="21" t="s">
        <v>74</v>
      </c>
      <c r="E51" s="88" t="s">
        <v>161</v>
      </c>
      <c r="F51" s="22">
        <v>7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6</v>
      </c>
      <c r="T51" s="12">
        <v>4000</v>
      </c>
      <c r="U51" s="12">
        <v>8</v>
      </c>
      <c r="V51" s="12"/>
      <c r="W51" s="12"/>
      <c r="X51" s="12"/>
      <c r="Y51" s="12"/>
      <c r="Z51" s="12"/>
      <c r="AA51" s="36"/>
      <c r="AB51" s="36"/>
      <c r="AC51" s="12">
        <f t="shared" si="2"/>
        <v>4000</v>
      </c>
      <c r="AD51" s="20" t="s">
        <v>28</v>
      </c>
    </row>
    <row r="52" spans="1:30" ht="24.95" customHeight="1" x14ac:dyDescent="0.15">
      <c r="A52" s="12">
        <v>47</v>
      </c>
      <c r="B52" s="12" t="s">
        <v>152</v>
      </c>
      <c r="C52" s="20" t="s">
        <v>162</v>
      </c>
      <c r="D52" s="21" t="s">
        <v>30</v>
      </c>
      <c r="E52" s="88" t="s">
        <v>163</v>
      </c>
      <c r="F52" s="22">
        <v>8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8</v>
      </c>
      <c r="T52" s="12">
        <v>4000</v>
      </c>
      <c r="U52" s="12"/>
      <c r="V52" s="12"/>
      <c r="W52" s="12"/>
      <c r="X52" s="12"/>
      <c r="Y52" s="12"/>
      <c r="Z52" s="12"/>
      <c r="AA52" s="36"/>
      <c r="AB52" s="36"/>
      <c r="AC52" s="12">
        <f t="shared" si="2"/>
        <v>4000</v>
      </c>
      <c r="AD52" s="20" t="s">
        <v>156</v>
      </c>
    </row>
    <row r="53" spans="1:30" ht="24.95" customHeight="1" x14ac:dyDescent="0.15">
      <c r="A53" s="12">
        <v>48</v>
      </c>
      <c r="B53" s="12" t="s">
        <v>152</v>
      </c>
      <c r="C53" s="20" t="s">
        <v>164</v>
      </c>
      <c r="D53" s="21" t="s">
        <v>165</v>
      </c>
      <c r="E53" s="88" t="s">
        <v>166</v>
      </c>
      <c r="F53" s="22">
        <v>5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>
        <v>25</v>
      </c>
      <c r="V53" s="12">
        <v>4000</v>
      </c>
      <c r="W53" s="12"/>
      <c r="X53" s="12"/>
      <c r="Y53" s="12"/>
      <c r="Z53" s="12"/>
      <c r="AA53" s="36"/>
      <c r="AB53" s="36"/>
      <c r="AC53" s="12">
        <f t="shared" si="2"/>
        <v>4000</v>
      </c>
      <c r="AD53" s="20" t="s">
        <v>156</v>
      </c>
    </row>
    <row r="54" spans="1:30" ht="24.95" customHeight="1" x14ac:dyDescent="0.15">
      <c r="A54" s="12">
        <v>49</v>
      </c>
      <c r="B54" s="12" t="s">
        <v>152</v>
      </c>
      <c r="C54" s="20" t="s">
        <v>167</v>
      </c>
      <c r="D54" s="21" t="s">
        <v>71</v>
      </c>
      <c r="E54" s="88" t="s">
        <v>168</v>
      </c>
      <c r="F54" s="22">
        <v>7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>
        <v>24</v>
      </c>
      <c r="V54" s="12">
        <v>4000</v>
      </c>
      <c r="W54" s="12"/>
      <c r="X54" s="12"/>
      <c r="Y54" s="12"/>
      <c r="Z54" s="12"/>
      <c r="AA54" s="36"/>
      <c r="AB54" s="36"/>
      <c r="AC54" s="12">
        <f t="shared" si="2"/>
        <v>4000</v>
      </c>
      <c r="AD54" s="20" t="s">
        <v>41</v>
      </c>
    </row>
    <row r="55" spans="1:30" ht="24.95" customHeight="1" x14ac:dyDescent="0.15">
      <c r="A55" s="12">
        <v>50</v>
      </c>
      <c r="B55" s="12" t="s">
        <v>152</v>
      </c>
      <c r="C55" s="20" t="s">
        <v>169</v>
      </c>
      <c r="D55" s="21" t="s">
        <v>170</v>
      </c>
      <c r="E55" s="88" t="s">
        <v>171</v>
      </c>
      <c r="F55" s="22">
        <v>6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>
        <v>38</v>
      </c>
      <c r="V55" s="12">
        <v>4000</v>
      </c>
      <c r="W55" s="12"/>
      <c r="X55" s="12"/>
      <c r="Y55" s="12"/>
      <c r="Z55" s="12"/>
      <c r="AA55" s="36"/>
      <c r="AB55" s="36"/>
      <c r="AC55" s="12">
        <f t="shared" si="2"/>
        <v>4000</v>
      </c>
      <c r="AD55" s="20" t="s">
        <v>156</v>
      </c>
    </row>
    <row r="56" spans="1:30" ht="24.95" customHeight="1" x14ac:dyDescent="0.15">
      <c r="A56" s="12">
        <v>51</v>
      </c>
      <c r="B56" s="12" t="s">
        <v>152</v>
      </c>
      <c r="C56" s="20" t="s">
        <v>172</v>
      </c>
      <c r="D56" s="21" t="s">
        <v>131</v>
      </c>
      <c r="E56" s="88" t="s">
        <v>173</v>
      </c>
      <c r="F56" s="22">
        <v>7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v>6</v>
      </c>
      <c r="T56" s="12">
        <v>4000</v>
      </c>
      <c r="U56" s="12">
        <v>48</v>
      </c>
      <c r="V56" s="12"/>
      <c r="W56" s="12"/>
      <c r="X56" s="12"/>
      <c r="Y56" s="12"/>
      <c r="Z56" s="12"/>
      <c r="AA56" s="36"/>
      <c r="AB56" s="36"/>
      <c r="AC56" s="12">
        <f t="shared" si="2"/>
        <v>4000</v>
      </c>
      <c r="AD56" s="20" t="s">
        <v>41</v>
      </c>
    </row>
    <row r="57" spans="1:30" ht="24.95" customHeight="1" x14ac:dyDescent="0.15">
      <c r="A57" s="12">
        <v>52</v>
      </c>
      <c r="B57" s="12" t="s">
        <v>152</v>
      </c>
      <c r="C57" s="20" t="s">
        <v>174</v>
      </c>
      <c r="D57" s="21" t="s">
        <v>175</v>
      </c>
      <c r="E57" s="88" t="s">
        <v>176</v>
      </c>
      <c r="F57" s="22">
        <v>4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>
        <v>24</v>
      </c>
      <c r="V57" s="12">
        <v>4000</v>
      </c>
      <c r="W57" s="12"/>
      <c r="X57" s="12"/>
      <c r="Y57" s="12"/>
      <c r="Z57" s="12"/>
      <c r="AA57" s="36"/>
      <c r="AB57" s="36"/>
      <c r="AC57" s="12">
        <f t="shared" si="2"/>
        <v>4000</v>
      </c>
      <c r="AD57" s="20" t="s">
        <v>41</v>
      </c>
    </row>
    <row r="58" spans="1:30" ht="24.95" customHeight="1" x14ac:dyDescent="0.15">
      <c r="A58" s="12">
        <v>53</v>
      </c>
      <c r="B58" s="12" t="s">
        <v>152</v>
      </c>
      <c r="C58" s="20" t="s">
        <v>177</v>
      </c>
      <c r="D58" s="21" t="s">
        <v>178</v>
      </c>
      <c r="E58" s="88" t="s">
        <v>179</v>
      </c>
      <c r="F58" s="22">
        <v>3</v>
      </c>
      <c r="G58" s="17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>
        <v>36</v>
      </c>
      <c r="V58" s="12">
        <v>4000</v>
      </c>
      <c r="W58" s="12"/>
      <c r="X58" s="12"/>
      <c r="Y58" s="12"/>
      <c r="Z58" s="12"/>
      <c r="AA58" s="12"/>
      <c r="AB58" s="12"/>
      <c r="AC58" s="12">
        <f t="shared" si="2"/>
        <v>4000</v>
      </c>
      <c r="AD58" s="20" t="s">
        <v>156</v>
      </c>
    </row>
    <row r="59" spans="1:30" ht="24.95" customHeight="1" x14ac:dyDescent="0.15">
      <c r="A59" s="12">
        <v>54</v>
      </c>
      <c r="B59" s="12" t="s">
        <v>152</v>
      </c>
      <c r="C59" s="20" t="s">
        <v>180</v>
      </c>
      <c r="D59" s="21" t="s">
        <v>181</v>
      </c>
      <c r="E59" s="88" t="s">
        <v>182</v>
      </c>
      <c r="F59" s="22">
        <v>5</v>
      </c>
      <c r="G59" s="17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v>11</v>
      </c>
      <c r="T59" s="12">
        <v>4000</v>
      </c>
      <c r="U59" s="12">
        <v>20</v>
      </c>
      <c r="V59" s="12"/>
      <c r="W59" s="12"/>
      <c r="X59" s="12"/>
      <c r="Y59" s="12"/>
      <c r="Z59" s="12"/>
      <c r="AA59" s="12"/>
      <c r="AB59" s="12"/>
      <c r="AC59" s="12">
        <f t="shared" si="2"/>
        <v>4000</v>
      </c>
      <c r="AD59" s="20" t="s">
        <v>28</v>
      </c>
    </row>
    <row r="60" spans="1:30" ht="24.95" customHeight="1" x14ac:dyDescent="0.15">
      <c r="A60" s="12">
        <v>55</v>
      </c>
      <c r="B60" s="12" t="s">
        <v>152</v>
      </c>
      <c r="C60" s="20" t="s">
        <v>183</v>
      </c>
      <c r="D60" s="21" t="s">
        <v>184</v>
      </c>
      <c r="E60" s="88" t="s">
        <v>185</v>
      </c>
      <c r="F60" s="22">
        <v>5</v>
      </c>
      <c r="G60" s="17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>
        <v>33</v>
      </c>
      <c r="V60" s="12">
        <v>4000</v>
      </c>
      <c r="W60" s="12"/>
      <c r="X60" s="12"/>
      <c r="Y60" s="12"/>
      <c r="Z60" s="12"/>
      <c r="AA60" s="12"/>
      <c r="AB60" s="12"/>
      <c r="AC60" s="12">
        <f t="shared" si="2"/>
        <v>4000</v>
      </c>
      <c r="AD60" s="20" t="s">
        <v>156</v>
      </c>
    </row>
    <row r="61" spans="1:30" ht="24.95" customHeight="1" x14ac:dyDescent="0.15">
      <c r="A61" s="12">
        <v>56</v>
      </c>
      <c r="B61" s="12" t="s">
        <v>152</v>
      </c>
      <c r="C61" s="20" t="s">
        <v>186</v>
      </c>
      <c r="D61" s="21" t="s">
        <v>101</v>
      </c>
      <c r="E61" s="88" t="s">
        <v>187</v>
      </c>
      <c r="F61" s="22">
        <v>3</v>
      </c>
      <c r="G61" s="17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>
        <v>35</v>
      </c>
      <c r="V61" s="12">
        <v>4000</v>
      </c>
      <c r="W61" s="12"/>
      <c r="X61" s="12"/>
      <c r="Y61" s="12"/>
      <c r="Z61" s="12"/>
      <c r="AA61" s="12"/>
      <c r="AB61" s="12"/>
      <c r="AC61" s="12">
        <f t="shared" si="2"/>
        <v>4000</v>
      </c>
      <c r="AD61" s="20" t="s">
        <v>28</v>
      </c>
    </row>
    <row r="62" spans="1:30" ht="24.95" customHeight="1" x14ac:dyDescent="0.15">
      <c r="A62" s="12">
        <v>57</v>
      </c>
      <c r="B62" s="12" t="s">
        <v>152</v>
      </c>
      <c r="C62" s="20" t="s">
        <v>188</v>
      </c>
      <c r="D62" s="21" t="s">
        <v>189</v>
      </c>
      <c r="E62" s="88" t="s">
        <v>190</v>
      </c>
      <c r="F62" s="22">
        <v>5</v>
      </c>
      <c r="G62" s="17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>
        <v>58</v>
      </c>
      <c r="V62" s="12">
        <v>4000</v>
      </c>
      <c r="W62" s="12"/>
      <c r="X62" s="12"/>
      <c r="Y62" s="12"/>
      <c r="Z62" s="12"/>
      <c r="AA62" s="12"/>
      <c r="AB62" s="12"/>
      <c r="AC62" s="12">
        <f t="shared" si="2"/>
        <v>4000</v>
      </c>
      <c r="AD62" s="20" t="s">
        <v>156</v>
      </c>
    </row>
    <row r="63" spans="1:30" ht="24.95" customHeight="1" x14ac:dyDescent="0.15">
      <c r="A63" s="12">
        <v>58</v>
      </c>
      <c r="B63" s="12" t="s">
        <v>152</v>
      </c>
      <c r="C63" s="20" t="s">
        <v>191</v>
      </c>
      <c r="D63" s="21" t="s">
        <v>175</v>
      </c>
      <c r="E63" s="88" t="s">
        <v>192</v>
      </c>
      <c r="F63" s="22">
        <v>6</v>
      </c>
      <c r="G63" s="17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v>3</v>
      </c>
      <c r="T63" s="12">
        <v>4000</v>
      </c>
      <c r="U63" s="12"/>
      <c r="V63" s="12"/>
      <c r="W63" s="12"/>
      <c r="X63" s="12"/>
      <c r="Y63" s="12"/>
      <c r="Z63" s="12"/>
      <c r="AA63" s="12"/>
      <c r="AB63" s="12"/>
      <c r="AC63" s="12">
        <f t="shared" si="2"/>
        <v>4000</v>
      </c>
      <c r="AD63" s="20" t="s">
        <v>28</v>
      </c>
    </row>
    <row r="64" spans="1:30" ht="24.95" customHeight="1" x14ac:dyDescent="0.15">
      <c r="A64" s="12">
        <v>59</v>
      </c>
      <c r="B64" s="12" t="s">
        <v>152</v>
      </c>
      <c r="C64" s="20" t="s">
        <v>193</v>
      </c>
      <c r="D64" s="21" t="s">
        <v>43</v>
      </c>
      <c r="E64" s="88" t="s">
        <v>194</v>
      </c>
      <c r="F64" s="22">
        <v>6</v>
      </c>
      <c r="G64" s="17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>
        <v>15</v>
      </c>
      <c r="V64" s="12">
        <v>4000</v>
      </c>
      <c r="W64" s="12"/>
      <c r="X64" s="12"/>
      <c r="Y64" s="12"/>
      <c r="Z64" s="12"/>
      <c r="AA64" s="12"/>
      <c r="AB64" s="12"/>
      <c r="AC64" s="12">
        <f t="shared" si="2"/>
        <v>4000</v>
      </c>
      <c r="AD64" s="20" t="s">
        <v>156</v>
      </c>
    </row>
    <row r="65" spans="1:30" ht="24.95" customHeight="1" x14ac:dyDescent="0.15">
      <c r="A65" s="12">
        <v>60</v>
      </c>
      <c r="B65" s="12" t="s">
        <v>152</v>
      </c>
      <c r="C65" s="20" t="s">
        <v>195</v>
      </c>
      <c r="D65" s="21" t="s">
        <v>196</v>
      </c>
      <c r="E65" s="88" t="s">
        <v>197</v>
      </c>
      <c r="F65" s="22">
        <v>3</v>
      </c>
      <c r="G65" s="17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>
        <v>25</v>
      </c>
      <c r="V65" s="12">
        <v>4000</v>
      </c>
      <c r="W65" s="12"/>
      <c r="X65" s="12"/>
      <c r="Y65" s="12"/>
      <c r="Z65" s="12"/>
      <c r="AA65" s="12"/>
      <c r="AB65" s="12"/>
      <c r="AC65" s="12">
        <f t="shared" si="2"/>
        <v>4000</v>
      </c>
      <c r="AD65" s="20" t="s">
        <v>41</v>
      </c>
    </row>
    <row r="66" spans="1:30" ht="24.95" customHeight="1" x14ac:dyDescent="0.15">
      <c r="A66" s="12">
        <v>61</v>
      </c>
      <c r="B66" s="12" t="s">
        <v>152</v>
      </c>
      <c r="C66" s="20" t="s">
        <v>198</v>
      </c>
      <c r="D66" s="21" t="s">
        <v>199</v>
      </c>
      <c r="E66" s="88" t="s">
        <v>200</v>
      </c>
      <c r="F66" s="22">
        <v>3</v>
      </c>
      <c r="G66" s="17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>
        <v>30</v>
      </c>
      <c r="V66" s="12">
        <v>4000</v>
      </c>
      <c r="W66" s="12"/>
      <c r="X66" s="12"/>
      <c r="Y66" s="12"/>
      <c r="Z66" s="12"/>
      <c r="AA66" s="12"/>
      <c r="AB66" s="12"/>
      <c r="AC66" s="12">
        <f t="shared" si="2"/>
        <v>4000</v>
      </c>
      <c r="AD66" s="20" t="s">
        <v>201</v>
      </c>
    </row>
    <row r="67" spans="1:30" ht="24.95" customHeight="1" x14ac:dyDescent="0.15">
      <c r="A67" s="12">
        <v>62</v>
      </c>
      <c r="B67" s="12" t="s">
        <v>152</v>
      </c>
      <c r="C67" s="20" t="s">
        <v>202</v>
      </c>
      <c r="D67" s="21" t="s">
        <v>203</v>
      </c>
      <c r="E67" s="88" t="s">
        <v>204</v>
      </c>
      <c r="F67" s="22">
        <v>7</v>
      </c>
      <c r="G67" s="17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>
        <v>25</v>
      </c>
      <c r="V67" s="12">
        <v>4000</v>
      </c>
      <c r="W67" s="12"/>
      <c r="X67" s="12"/>
      <c r="Y67" s="12"/>
      <c r="Z67" s="12"/>
      <c r="AA67" s="12"/>
      <c r="AB67" s="12"/>
      <c r="AC67" s="12">
        <f t="shared" si="2"/>
        <v>4000</v>
      </c>
      <c r="AD67" s="20" t="s">
        <v>201</v>
      </c>
    </row>
    <row r="68" spans="1:30" ht="24.95" customHeight="1" x14ac:dyDescent="0.15">
      <c r="A68" s="12">
        <v>63</v>
      </c>
      <c r="B68" s="12" t="s">
        <v>152</v>
      </c>
      <c r="C68" s="20" t="s">
        <v>205</v>
      </c>
      <c r="D68" s="21" t="s">
        <v>206</v>
      </c>
      <c r="E68" s="88" t="s">
        <v>207</v>
      </c>
      <c r="F68" s="22">
        <v>4</v>
      </c>
      <c r="G68" s="17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v>5</v>
      </c>
      <c r="T68" s="12">
        <v>4000</v>
      </c>
      <c r="U68" s="12"/>
      <c r="V68" s="12"/>
      <c r="W68" s="12"/>
      <c r="X68" s="12"/>
      <c r="Y68" s="12"/>
      <c r="Z68" s="12"/>
      <c r="AA68" s="12"/>
      <c r="AB68" s="12"/>
      <c r="AC68" s="12">
        <f t="shared" si="2"/>
        <v>4000</v>
      </c>
      <c r="AD68" s="20" t="s">
        <v>201</v>
      </c>
    </row>
    <row r="69" spans="1:30" ht="24.95" customHeight="1" x14ac:dyDescent="0.15">
      <c r="A69" s="12">
        <v>64</v>
      </c>
      <c r="B69" s="12" t="s">
        <v>152</v>
      </c>
      <c r="C69" s="20" t="s">
        <v>208</v>
      </c>
      <c r="D69" s="21" t="s">
        <v>209</v>
      </c>
      <c r="E69" s="88" t="s">
        <v>210</v>
      </c>
      <c r="F69" s="22">
        <v>1</v>
      </c>
      <c r="G69" s="17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>
        <v>27</v>
      </c>
      <c r="V69" s="12">
        <v>4000</v>
      </c>
      <c r="W69" s="12"/>
      <c r="X69" s="12"/>
      <c r="Y69" s="12"/>
      <c r="Z69" s="12"/>
      <c r="AA69" s="12"/>
      <c r="AB69" s="12"/>
      <c r="AC69" s="12">
        <f t="shared" si="2"/>
        <v>4000</v>
      </c>
      <c r="AD69" s="20" t="s">
        <v>201</v>
      </c>
    </row>
    <row r="70" spans="1:30" ht="24.95" customHeight="1" x14ac:dyDescent="0.15">
      <c r="A70" s="12">
        <v>65</v>
      </c>
      <c r="B70" s="12" t="s">
        <v>152</v>
      </c>
      <c r="C70" s="20" t="s">
        <v>211</v>
      </c>
      <c r="D70" s="21" t="s">
        <v>203</v>
      </c>
      <c r="E70" s="88" t="s">
        <v>212</v>
      </c>
      <c r="F70" s="22">
        <v>2</v>
      </c>
      <c r="G70" s="17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>
        <v>36</v>
      </c>
      <c r="V70" s="12">
        <v>4000</v>
      </c>
      <c r="W70" s="12"/>
      <c r="X70" s="12"/>
      <c r="Y70" s="12"/>
      <c r="Z70" s="12"/>
      <c r="AA70" s="12"/>
      <c r="AB70" s="12"/>
      <c r="AC70" s="12">
        <f t="shared" si="2"/>
        <v>4000</v>
      </c>
      <c r="AD70" s="20" t="s">
        <v>201</v>
      </c>
    </row>
    <row r="71" spans="1:30" ht="24.95" customHeight="1" x14ac:dyDescent="0.15">
      <c r="A71" s="12">
        <v>66</v>
      </c>
      <c r="B71" s="12" t="s">
        <v>152</v>
      </c>
      <c r="C71" s="20" t="s">
        <v>213</v>
      </c>
      <c r="D71" s="21" t="s">
        <v>214</v>
      </c>
      <c r="E71" s="88" t="s">
        <v>215</v>
      </c>
      <c r="F71" s="22">
        <v>7</v>
      </c>
      <c r="G71" s="17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7</v>
      </c>
      <c r="T71" s="12">
        <v>4000</v>
      </c>
      <c r="U71" s="12"/>
      <c r="V71" s="12"/>
      <c r="W71" s="12"/>
      <c r="X71" s="12"/>
      <c r="Y71" s="12"/>
      <c r="Z71" s="12"/>
      <c r="AA71" s="12"/>
      <c r="AB71" s="12"/>
      <c r="AC71" s="12">
        <f t="shared" si="2"/>
        <v>4000</v>
      </c>
      <c r="AD71" s="20" t="s">
        <v>201</v>
      </c>
    </row>
    <row r="72" spans="1:30" ht="24.95" customHeight="1" x14ac:dyDescent="0.15">
      <c r="A72" s="12">
        <v>67</v>
      </c>
      <c r="B72" s="12" t="s">
        <v>152</v>
      </c>
      <c r="C72" s="20" t="s">
        <v>216</v>
      </c>
      <c r="D72" s="21" t="s">
        <v>68</v>
      </c>
      <c r="E72" s="88" t="s">
        <v>217</v>
      </c>
      <c r="F72" s="22">
        <v>6</v>
      </c>
      <c r="G72" s="17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>
        <v>26</v>
      </c>
      <c r="V72" s="12">
        <v>4000</v>
      </c>
      <c r="W72" s="12"/>
      <c r="X72" s="12"/>
      <c r="Y72" s="12"/>
      <c r="Z72" s="12"/>
      <c r="AA72" s="12"/>
      <c r="AB72" s="12"/>
      <c r="AC72" s="12">
        <f t="shared" si="2"/>
        <v>4000</v>
      </c>
      <c r="AD72" s="20" t="s">
        <v>41</v>
      </c>
    </row>
    <row r="73" spans="1:30" ht="24.95" customHeight="1" x14ac:dyDescent="0.15">
      <c r="A73" s="12">
        <v>68</v>
      </c>
      <c r="B73" s="12" t="s">
        <v>152</v>
      </c>
      <c r="C73" s="20" t="s">
        <v>218</v>
      </c>
      <c r="D73" s="21" t="s">
        <v>86</v>
      </c>
      <c r="E73" s="88" t="s">
        <v>219</v>
      </c>
      <c r="F73" s="22">
        <v>2</v>
      </c>
      <c r="G73" s="17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>
        <v>30</v>
      </c>
      <c r="V73" s="12">
        <v>4000</v>
      </c>
      <c r="W73" s="12"/>
      <c r="X73" s="12"/>
      <c r="Y73" s="12"/>
      <c r="Z73" s="12"/>
      <c r="AA73" s="12"/>
      <c r="AB73" s="12"/>
      <c r="AC73" s="12">
        <f t="shared" si="2"/>
        <v>4000</v>
      </c>
      <c r="AD73" s="20" t="s">
        <v>28</v>
      </c>
    </row>
    <row r="74" spans="1:30" ht="24.95" customHeight="1" x14ac:dyDescent="0.15">
      <c r="A74" s="12">
        <v>69</v>
      </c>
      <c r="B74" s="12" t="s">
        <v>152</v>
      </c>
      <c r="C74" s="20" t="s">
        <v>220</v>
      </c>
      <c r="D74" s="21" t="s">
        <v>221</v>
      </c>
      <c r="E74" s="88" t="s">
        <v>222</v>
      </c>
      <c r="F74" s="22">
        <v>2</v>
      </c>
      <c r="G74" s="17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v>4</v>
      </c>
      <c r="T74" s="12">
        <v>4000</v>
      </c>
      <c r="U74" s="12"/>
      <c r="V74" s="12"/>
      <c r="W74" s="12"/>
      <c r="X74" s="12"/>
      <c r="Y74" s="12"/>
      <c r="Z74" s="12"/>
      <c r="AA74" s="12"/>
      <c r="AB74" s="12"/>
      <c r="AC74" s="12">
        <f t="shared" si="2"/>
        <v>4000</v>
      </c>
      <c r="AD74" s="20" t="s">
        <v>28</v>
      </c>
    </row>
    <row r="75" spans="1:30" ht="24.95" customHeight="1" x14ac:dyDescent="0.15">
      <c r="A75" s="12">
        <v>70</v>
      </c>
      <c r="B75" s="12" t="s">
        <v>152</v>
      </c>
      <c r="C75" s="20" t="s">
        <v>223</v>
      </c>
      <c r="D75" s="21" t="s">
        <v>101</v>
      </c>
      <c r="E75" s="88" t="s">
        <v>224</v>
      </c>
      <c r="F75" s="22">
        <v>3</v>
      </c>
      <c r="G75" s="17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>
        <v>18</v>
      </c>
      <c r="V75" s="12">
        <v>4000</v>
      </c>
      <c r="W75" s="12"/>
      <c r="X75" s="12"/>
      <c r="Y75" s="12"/>
      <c r="Z75" s="12"/>
      <c r="AA75" s="12"/>
      <c r="AB75" s="12"/>
      <c r="AC75" s="12">
        <f t="shared" si="2"/>
        <v>4000</v>
      </c>
      <c r="AD75" s="20" t="s">
        <v>28</v>
      </c>
    </row>
    <row r="76" spans="1:30" ht="24.95" customHeight="1" x14ac:dyDescent="0.15">
      <c r="A76" s="12">
        <v>71</v>
      </c>
      <c r="B76" s="12" t="s">
        <v>152</v>
      </c>
      <c r="C76" s="20" t="s">
        <v>225</v>
      </c>
      <c r="D76" s="21" t="s">
        <v>226</v>
      </c>
      <c r="E76" s="88" t="s">
        <v>227</v>
      </c>
      <c r="F76" s="22">
        <v>9</v>
      </c>
      <c r="G76" s="17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v>10</v>
      </c>
      <c r="T76" s="12"/>
      <c r="U76" s="12">
        <v>38</v>
      </c>
      <c r="V76" s="12">
        <v>4000</v>
      </c>
      <c r="W76" s="12"/>
      <c r="X76" s="12"/>
      <c r="Y76" s="12"/>
      <c r="Z76" s="12"/>
      <c r="AA76" s="12"/>
      <c r="AB76" s="12"/>
      <c r="AC76" s="12">
        <f t="shared" si="2"/>
        <v>4000</v>
      </c>
      <c r="AD76" s="20" t="s">
        <v>41</v>
      </c>
    </row>
    <row r="77" spans="1:30" ht="24.95" customHeight="1" x14ac:dyDescent="0.15">
      <c r="A77" s="12">
        <v>72</v>
      </c>
      <c r="B77" s="12" t="s">
        <v>152</v>
      </c>
      <c r="C77" s="20" t="s">
        <v>228</v>
      </c>
      <c r="D77" s="21" t="s">
        <v>86</v>
      </c>
      <c r="E77" s="88" t="s">
        <v>229</v>
      </c>
      <c r="F77" s="22">
        <v>5</v>
      </c>
      <c r="G77" s="68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>
        <v>30</v>
      </c>
      <c r="V77" s="25">
        <v>4000</v>
      </c>
      <c r="W77" s="25"/>
      <c r="X77" s="25"/>
      <c r="Y77" s="25"/>
      <c r="Z77" s="25"/>
      <c r="AA77" s="25"/>
      <c r="AB77" s="25"/>
      <c r="AC77" s="25">
        <f t="shared" si="2"/>
        <v>4000</v>
      </c>
      <c r="AD77" s="20" t="s">
        <v>156</v>
      </c>
    </row>
    <row r="78" spans="1:30" ht="24.95" customHeight="1" x14ac:dyDescent="0.15">
      <c r="A78" s="12">
        <v>73</v>
      </c>
      <c r="B78" s="12" t="s">
        <v>152</v>
      </c>
      <c r="C78" s="20" t="s">
        <v>230</v>
      </c>
      <c r="D78" s="21" t="s">
        <v>231</v>
      </c>
      <c r="E78" s="88" t="s">
        <v>232</v>
      </c>
      <c r="F78" s="22">
        <v>3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>
        <v>27</v>
      </c>
      <c r="V78" s="12">
        <v>4000</v>
      </c>
      <c r="W78" s="12"/>
      <c r="X78" s="12"/>
      <c r="Y78" s="12"/>
      <c r="Z78" s="12"/>
      <c r="AA78" s="12"/>
      <c r="AB78" s="12"/>
      <c r="AC78" s="25">
        <f t="shared" si="2"/>
        <v>4000</v>
      </c>
      <c r="AD78" s="20" t="s">
        <v>28</v>
      </c>
    </row>
    <row r="79" spans="1:30" ht="24.95" customHeight="1" x14ac:dyDescent="0.15">
      <c r="A79" s="12">
        <v>74</v>
      </c>
      <c r="B79" s="12" t="s">
        <v>152</v>
      </c>
      <c r="C79" s="20" t="s">
        <v>233</v>
      </c>
      <c r="D79" s="21" t="s">
        <v>234</v>
      </c>
      <c r="E79" s="88" t="s">
        <v>235</v>
      </c>
      <c r="F79" s="22">
        <v>2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>
        <v>38</v>
      </c>
      <c r="V79" s="12">
        <v>4000</v>
      </c>
      <c r="W79" s="12"/>
      <c r="X79" s="12"/>
      <c r="Y79" s="12"/>
      <c r="Z79" s="12"/>
      <c r="AA79" s="12"/>
      <c r="AB79" s="12"/>
      <c r="AC79" s="25">
        <f t="shared" si="2"/>
        <v>4000</v>
      </c>
      <c r="AD79" s="20" t="s">
        <v>156</v>
      </c>
    </row>
    <row r="80" spans="1:30" ht="24.95" customHeight="1" x14ac:dyDescent="0.15">
      <c r="A80" s="12">
        <v>75</v>
      </c>
      <c r="B80" s="12" t="s">
        <v>152</v>
      </c>
      <c r="C80" s="20" t="s">
        <v>236</v>
      </c>
      <c r="D80" s="21" t="s">
        <v>237</v>
      </c>
      <c r="E80" s="88" t="s">
        <v>238</v>
      </c>
      <c r="F80" s="22">
        <v>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>
        <v>23</v>
      </c>
      <c r="V80" s="12">
        <v>4000</v>
      </c>
      <c r="W80" s="12"/>
      <c r="X80" s="12"/>
      <c r="Y80" s="12"/>
      <c r="Z80" s="12"/>
      <c r="AA80" s="12"/>
      <c r="AB80" s="12"/>
      <c r="AC80" s="25">
        <f t="shared" si="2"/>
        <v>4000</v>
      </c>
      <c r="AD80" s="20" t="s">
        <v>156</v>
      </c>
    </row>
    <row r="81" spans="1:30" ht="24.95" customHeight="1" x14ac:dyDescent="0.15">
      <c r="A81" s="12">
        <v>76</v>
      </c>
      <c r="B81" s="12" t="s">
        <v>152</v>
      </c>
      <c r="C81" s="20" t="s">
        <v>239</v>
      </c>
      <c r="D81" s="21" t="s">
        <v>206</v>
      </c>
      <c r="E81" s="88" t="s">
        <v>240</v>
      </c>
      <c r="F81" s="22">
        <v>4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>
        <v>1</v>
      </c>
      <c r="T81" s="12"/>
      <c r="U81" s="12">
        <v>40</v>
      </c>
      <c r="V81" s="12">
        <v>4000</v>
      </c>
      <c r="W81" s="12"/>
      <c r="X81" s="12"/>
      <c r="Y81" s="12"/>
      <c r="Z81" s="12"/>
      <c r="AA81" s="12"/>
      <c r="AB81" s="12"/>
      <c r="AC81" s="25">
        <f t="shared" si="2"/>
        <v>4000</v>
      </c>
      <c r="AD81" s="20" t="s">
        <v>156</v>
      </c>
    </row>
    <row r="82" spans="1:30" ht="24.95" customHeight="1" x14ac:dyDescent="0.15">
      <c r="A82" s="12">
        <v>77</v>
      </c>
      <c r="B82" s="12" t="s">
        <v>152</v>
      </c>
      <c r="C82" s="49" t="s">
        <v>241</v>
      </c>
      <c r="D82" s="21" t="s">
        <v>242</v>
      </c>
      <c r="E82" s="88" t="s">
        <v>243</v>
      </c>
      <c r="F82" s="22">
        <v>2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v>2</v>
      </c>
      <c r="T82" s="12">
        <v>4000</v>
      </c>
      <c r="U82" s="12">
        <v>26</v>
      </c>
      <c r="V82" s="12"/>
      <c r="W82" s="12"/>
      <c r="X82" s="12"/>
      <c r="Y82" s="12"/>
      <c r="Z82" s="12"/>
      <c r="AA82" s="12"/>
      <c r="AB82" s="12"/>
      <c r="AC82" s="25">
        <f t="shared" si="2"/>
        <v>4000</v>
      </c>
      <c r="AD82" s="39" t="s">
        <v>41</v>
      </c>
    </row>
    <row r="83" spans="1:30" ht="24.95" customHeight="1" x14ac:dyDescent="0.15">
      <c r="A83" s="12">
        <v>78</v>
      </c>
      <c r="B83" s="12" t="s">
        <v>152</v>
      </c>
      <c r="C83" s="35" t="s">
        <v>244</v>
      </c>
      <c r="D83" s="21" t="s">
        <v>245</v>
      </c>
      <c r="E83" s="88" t="s">
        <v>246</v>
      </c>
      <c r="F83" s="22">
        <v>4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>
        <v>45</v>
      </c>
      <c r="V83" s="12">
        <v>4000</v>
      </c>
      <c r="W83" s="12"/>
      <c r="X83" s="12"/>
      <c r="Y83" s="12"/>
      <c r="Z83" s="12"/>
      <c r="AA83" s="12"/>
      <c r="AB83" s="12"/>
      <c r="AC83" s="25">
        <f t="shared" si="2"/>
        <v>4000</v>
      </c>
      <c r="AD83" s="39" t="s">
        <v>247</v>
      </c>
    </row>
    <row r="84" spans="1:30" ht="24.95" customHeight="1" x14ac:dyDescent="0.15">
      <c r="A84" s="12">
        <v>79</v>
      </c>
      <c r="B84" s="12" t="s">
        <v>152</v>
      </c>
      <c r="C84" s="20" t="s">
        <v>248</v>
      </c>
      <c r="D84" s="21" t="s">
        <v>249</v>
      </c>
      <c r="E84" s="88" t="s">
        <v>250</v>
      </c>
      <c r="F84" s="22">
        <v>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>
        <v>18</v>
      </c>
      <c r="T84" s="12">
        <v>4000</v>
      </c>
      <c r="U84" s="12"/>
      <c r="V84" s="12"/>
      <c r="W84" s="12"/>
      <c r="X84" s="12"/>
      <c r="Y84" s="12"/>
      <c r="Z84" s="12"/>
      <c r="AA84" s="12"/>
      <c r="AB84" s="12"/>
      <c r="AC84" s="25">
        <f t="shared" si="2"/>
        <v>4000</v>
      </c>
      <c r="AD84" s="20" t="s">
        <v>28</v>
      </c>
    </row>
    <row r="85" spans="1:30" ht="24.95" customHeight="1" x14ac:dyDescent="0.15">
      <c r="A85" s="12">
        <v>80</v>
      </c>
      <c r="B85" s="12" t="s">
        <v>152</v>
      </c>
      <c r="C85" s="20" t="s">
        <v>251</v>
      </c>
      <c r="D85" s="21" t="s">
        <v>252</v>
      </c>
      <c r="E85" s="88" t="s">
        <v>253</v>
      </c>
      <c r="F85" s="22">
        <v>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>
        <v>55</v>
      </c>
      <c r="V85" s="12">
        <v>4000</v>
      </c>
      <c r="W85" s="12"/>
      <c r="X85" s="12"/>
      <c r="Y85" s="12"/>
      <c r="Z85" s="12"/>
      <c r="AA85" s="12"/>
      <c r="AB85" s="12"/>
      <c r="AC85" s="25">
        <f t="shared" si="2"/>
        <v>4000</v>
      </c>
      <c r="AD85" s="20" t="s">
        <v>28</v>
      </c>
    </row>
    <row r="86" spans="1:30" ht="24.95" customHeight="1" x14ac:dyDescent="0.15">
      <c r="A86" s="12">
        <v>81</v>
      </c>
      <c r="B86" s="12" t="s">
        <v>152</v>
      </c>
      <c r="C86" s="20" t="s">
        <v>254</v>
      </c>
      <c r="D86" s="21" t="s">
        <v>255</v>
      </c>
      <c r="E86" s="88" t="s">
        <v>256</v>
      </c>
      <c r="F86" s="22">
        <v>3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>
        <v>21</v>
      </c>
      <c r="V86" s="12">
        <v>4000</v>
      </c>
      <c r="W86" s="12"/>
      <c r="X86" s="12"/>
      <c r="Y86" s="12"/>
      <c r="Z86" s="12"/>
      <c r="AA86" s="12"/>
      <c r="AB86" s="12"/>
      <c r="AC86" s="25">
        <f t="shared" si="2"/>
        <v>4000</v>
      </c>
      <c r="AD86" s="20" t="s">
        <v>28</v>
      </c>
    </row>
    <row r="87" spans="1:30" ht="24.95" customHeight="1" x14ac:dyDescent="0.15">
      <c r="A87" s="12">
        <v>82</v>
      </c>
      <c r="B87" s="12" t="s">
        <v>152</v>
      </c>
      <c r="C87" s="20" t="s">
        <v>257</v>
      </c>
      <c r="D87" s="21" t="s">
        <v>258</v>
      </c>
      <c r="E87" s="88" t="s">
        <v>259</v>
      </c>
      <c r="F87" s="22">
        <v>5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>
        <v>12</v>
      </c>
      <c r="T87" s="12">
        <v>4000</v>
      </c>
      <c r="U87" s="12">
        <v>2</v>
      </c>
      <c r="V87" s="12"/>
      <c r="W87" s="12"/>
      <c r="X87" s="12"/>
      <c r="Y87" s="12"/>
      <c r="Z87" s="12"/>
      <c r="AA87" s="12"/>
      <c r="AB87" s="12"/>
      <c r="AC87" s="25">
        <f t="shared" si="2"/>
        <v>4000</v>
      </c>
      <c r="AD87" s="20" t="s">
        <v>28</v>
      </c>
    </row>
    <row r="88" spans="1:30" ht="24.95" customHeight="1" x14ac:dyDescent="0.15">
      <c r="A88" s="12">
        <v>83</v>
      </c>
      <c r="B88" s="12" t="s">
        <v>152</v>
      </c>
      <c r="C88" s="20" t="s">
        <v>260</v>
      </c>
      <c r="D88" s="21" t="s">
        <v>261</v>
      </c>
      <c r="E88" s="88" t="s">
        <v>262</v>
      </c>
      <c r="F88" s="22">
        <v>3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>
        <v>31</v>
      </c>
      <c r="V88" s="12">
        <v>4000</v>
      </c>
      <c r="W88" s="12"/>
      <c r="X88" s="12"/>
      <c r="Y88" s="12"/>
      <c r="Z88" s="12"/>
      <c r="AA88" s="12"/>
      <c r="AB88" s="12"/>
      <c r="AC88" s="25">
        <f t="shared" si="2"/>
        <v>4000</v>
      </c>
      <c r="AD88" s="20" t="s">
        <v>28</v>
      </c>
    </row>
    <row r="89" spans="1:30" ht="24.95" customHeight="1" x14ac:dyDescent="0.15">
      <c r="A89" s="12">
        <v>84</v>
      </c>
      <c r="B89" s="12" t="s">
        <v>152</v>
      </c>
      <c r="C89" s="20" t="s">
        <v>263</v>
      </c>
      <c r="D89" s="21" t="s">
        <v>181</v>
      </c>
      <c r="E89" s="88" t="s">
        <v>264</v>
      </c>
      <c r="F89" s="22">
        <v>3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>
        <v>61</v>
      </c>
      <c r="V89" s="12">
        <v>4000</v>
      </c>
      <c r="W89" s="12"/>
      <c r="X89" s="12"/>
      <c r="Y89" s="12"/>
      <c r="Z89" s="12"/>
      <c r="AA89" s="12"/>
      <c r="AB89" s="12"/>
      <c r="AC89" s="25">
        <f t="shared" si="2"/>
        <v>4000</v>
      </c>
      <c r="AD89" s="20" t="s">
        <v>28</v>
      </c>
    </row>
    <row r="90" spans="1:30" ht="24.95" customHeight="1" x14ac:dyDescent="0.15">
      <c r="A90" s="12">
        <v>85</v>
      </c>
      <c r="B90" s="12" t="s">
        <v>152</v>
      </c>
      <c r="C90" s="20" t="s">
        <v>265</v>
      </c>
      <c r="D90" s="21" t="s">
        <v>266</v>
      </c>
      <c r="E90" s="88" t="s">
        <v>267</v>
      </c>
      <c r="F90" s="22">
        <v>4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>
        <v>53</v>
      </c>
      <c r="V90" s="12">
        <v>4000</v>
      </c>
      <c r="W90" s="12"/>
      <c r="X90" s="12"/>
      <c r="Y90" s="12"/>
      <c r="Z90" s="12"/>
      <c r="AA90" s="12"/>
      <c r="AB90" s="12"/>
      <c r="AC90" s="25">
        <f t="shared" si="2"/>
        <v>4000</v>
      </c>
      <c r="AD90" s="20" t="s">
        <v>28</v>
      </c>
    </row>
    <row r="91" spans="1:30" ht="24.95" customHeight="1" x14ac:dyDescent="0.15">
      <c r="A91" s="12">
        <v>86</v>
      </c>
      <c r="B91" s="12" t="s">
        <v>152</v>
      </c>
      <c r="C91" s="20" t="s">
        <v>268</v>
      </c>
      <c r="D91" s="21" t="s">
        <v>269</v>
      </c>
      <c r="E91" s="88" t="s">
        <v>270</v>
      </c>
      <c r="F91" s="22">
        <v>6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>
        <v>28</v>
      </c>
      <c r="V91" s="12">
        <v>4000</v>
      </c>
      <c r="W91" s="12"/>
      <c r="X91" s="12"/>
      <c r="Y91" s="12"/>
      <c r="Z91" s="12"/>
      <c r="AA91" s="12"/>
      <c r="AB91" s="12"/>
      <c r="AC91" s="25">
        <f t="shared" si="2"/>
        <v>4000</v>
      </c>
      <c r="AD91" s="20" t="s">
        <v>28</v>
      </c>
    </row>
    <row r="92" spans="1:30" ht="24.95" customHeight="1" x14ac:dyDescent="0.15">
      <c r="A92" s="12">
        <v>87</v>
      </c>
      <c r="B92" s="12" t="s">
        <v>152</v>
      </c>
      <c r="C92" s="20" t="s">
        <v>271</v>
      </c>
      <c r="D92" s="21" t="s">
        <v>221</v>
      </c>
      <c r="E92" s="88" t="s">
        <v>272</v>
      </c>
      <c r="F92" s="22">
        <v>1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v>4</v>
      </c>
      <c r="T92" s="12">
        <v>4000</v>
      </c>
      <c r="U92" s="12"/>
      <c r="V92" s="12"/>
      <c r="W92" s="12"/>
      <c r="X92" s="12"/>
      <c r="Y92" s="12"/>
      <c r="Z92" s="12"/>
      <c r="AA92" s="12"/>
      <c r="AB92" s="12"/>
      <c r="AC92" s="25">
        <f t="shared" si="2"/>
        <v>4000</v>
      </c>
      <c r="AD92" s="20" t="s">
        <v>28</v>
      </c>
    </row>
    <row r="93" spans="1:30" ht="24.95" customHeight="1" x14ac:dyDescent="0.15">
      <c r="A93" s="12">
        <v>88</v>
      </c>
      <c r="B93" s="12" t="s">
        <v>152</v>
      </c>
      <c r="C93" s="20" t="s">
        <v>273</v>
      </c>
      <c r="D93" s="21" t="s">
        <v>55</v>
      </c>
      <c r="E93" s="88" t="s">
        <v>274</v>
      </c>
      <c r="F93" s="22">
        <v>5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>
        <v>33</v>
      </c>
      <c r="V93" s="12">
        <v>4000</v>
      </c>
      <c r="W93" s="12"/>
      <c r="X93" s="12"/>
      <c r="Y93" s="12"/>
      <c r="Z93" s="12"/>
      <c r="AA93" s="12"/>
      <c r="AB93" s="12"/>
      <c r="AC93" s="25">
        <f t="shared" si="2"/>
        <v>4000</v>
      </c>
      <c r="AD93" s="20" t="s">
        <v>41</v>
      </c>
    </row>
    <row r="94" spans="1:30" ht="24.95" customHeight="1" x14ac:dyDescent="0.15">
      <c r="A94" s="12">
        <v>89</v>
      </c>
      <c r="B94" s="12" t="s">
        <v>152</v>
      </c>
      <c r="C94" s="20" t="s">
        <v>275</v>
      </c>
      <c r="D94" s="21" t="s">
        <v>276</v>
      </c>
      <c r="E94" s="88" t="s">
        <v>277</v>
      </c>
      <c r="F94" s="22">
        <v>3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>
        <v>65</v>
      </c>
      <c r="V94" s="12">
        <v>4000</v>
      </c>
      <c r="W94" s="12"/>
      <c r="X94" s="12"/>
      <c r="Y94" s="12"/>
      <c r="Z94" s="12"/>
      <c r="AA94" s="12"/>
      <c r="AB94" s="12"/>
      <c r="AC94" s="25">
        <f t="shared" si="2"/>
        <v>4000</v>
      </c>
      <c r="AD94" s="20" t="s">
        <v>41</v>
      </c>
    </row>
    <row r="95" spans="1:30" ht="24.95" customHeight="1" x14ac:dyDescent="0.15">
      <c r="A95" s="12">
        <v>90</v>
      </c>
      <c r="B95" s="12" t="s">
        <v>152</v>
      </c>
      <c r="C95" s="20" t="s">
        <v>278</v>
      </c>
      <c r="D95" s="21" t="s">
        <v>279</v>
      </c>
      <c r="E95" s="88" t="s">
        <v>280</v>
      </c>
      <c r="F95" s="22">
        <v>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>
        <v>4</v>
      </c>
      <c r="T95" s="12">
        <v>4000</v>
      </c>
      <c r="U95" s="12">
        <v>58</v>
      </c>
      <c r="V95" s="12"/>
      <c r="W95" s="12"/>
      <c r="X95" s="12"/>
      <c r="Y95" s="12"/>
      <c r="Z95" s="12"/>
      <c r="AA95" s="12"/>
      <c r="AB95" s="12"/>
      <c r="AC95" s="25">
        <f t="shared" si="2"/>
        <v>4000</v>
      </c>
      <c r="AD95" s="20" t="s">
        <v>28</v>
      </c>
    </row>
    <row r="96" spans="1:30" ht="24.95" customHeight="1" x14ac:dyDescent="0.15">
      <c r="A96" s="12">
        <v>91</v>
      </c>
      <c r="B96" s="12" t="s">
        <v>152</v>
      </c>
      <c r="C96" s="20" t="s">
        <v>265</v>
      </c>
      <c r="D96" s="21" t="s">
        <v>86</v>
      </c>
      <c r="E96" s="88" t="s">
        <v>281</v>
      </c>
      <c r="F96" s="22">
        <v>4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v>7</v>
      </c>
      <c r="T96" s="12">
        <v>4000</v>
      </c>
      <c r="U96" s="12">
        <v>30</v>
      </c>
      <c r="V96" s="12"/>
      <c r="W96" s="12"/>
      <c r="X96" s="12"/>
      <c r="Y96" s="12"/>
      <c r="Z96" s="12"/>
      <c r="AA96" s="12"/>
      <c r="AB96" s="12"/>
      <c r="AC96" s="25">
        <f t="shared" si="2"/>
        <v>4000</v>
      </c>
      <c r="AD96" s="20" t="s">
        <v>28</v>
      </c>
    </row>
    <row r="97" spans="1:30" ht="24.95" customHeight="1" x14ac:dyDescent="0.15">
      <c r="A97" s="12">
        <v>92</v>
      </c>
      <c r="B97" s="12" t="s">
        <v>152</v>
      </c>
      <c r="C97" s="20" t="s">
        <v>282</v>
      </c>
      <c r="D97" s="21" t="s">
        <v>49</v>
      </c>
      <c r="E97" s="88" t="s">
        <v>283</v>
      </c>
      <c r="F97" s="22">
        <v>4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>
        <v>9</v>
      </c>
      <c r="T97" s="12">
        <v>4000</v>
      </c>
      <c r="U97" s="12">
        <v>51</v>
      </c>
      <c r="V97" s="12"/>
      <c r="W97" s="12"/>
      <c r="X97" s="12"/>
      <c r="Y97" s="12"/>
      <c r="Z97" s="12"/>
      <c r="AA97" s="12"/>
      <c r="AB97" s="12"/>
      <c r="AC97" s="25">
        <f t="shared" si="2"/>
        <v>4000</v>
      </c>
      <c r="AD97" s="20" t="s">
        <v>28</v>
      </c>
    </row>
    <row r="98" spans="1:30" ht="24.95" customHeight="1" x14ac:dyDescent="0.15">
      <c r="A98" s="12">
        <v>93</v>
      </c>
      <c r="B98" s="12" t="s">
        <v>152</v>
      </c>
      <c r="C98" s="20" t="s">
        <v>284</v>
      </c>
      <c r="D98" s="21" t="s">
        <v>71</v>
      </c>
      <c r="E98" s="88" t="s">
        <v>285</v>
      </c>
      <c r="F98" s="22">
        <v>4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>
        <v>20</v>
      </c>
      <c r="V98" s="12">
        <v>4000</v>
      </c>
      <c r="W98" s="12"/>
      <c r="X98" s="12"/>
      <c r="Y98" s="12"/>
      <c r="Z98" s="12"/>
      <c r="AA98" s="12"/>
      <c r="AB98" s="12"/>
      <c r="AC98" s="25">
        <f t="shared" si="2"/>
        <v>4000</v>
      </c>
      <c r="AD98" s="20" t="s">
        <v>28</v>
      </c>
    </row>
    <row r="99" spans="1:30" ht="24.95" customHeight="1" x14ac:dyDescent="0.15">
      <c r="A99" s="12">
        <v>94</v>
      </c>
      <c r="B99" s="12" t="s">
        <v>152</v>
      </c>
      <c r="C99" s="20" t="s">
        <v>286</v>
      </c>
      <c r="D99" s="21" t="s">
        <v>255</v>
      </c>
      <c r="E99" s="88" t="s">
        <v>287</v>
      </c>
      <c r="F99" s="22">
        <v>2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v>6</v>
      </c>
      <c r="T99" s="12">
        <v>4000</v>
      </c>
      <c r="U99" s="12">
        <v>20</v>
      </c>
      <c r="V99" s="12"/>
      <c r="W99" s="12"/>
      <c r="X99" s="12"/>
      <c r="Y99" s="12"/>
      <c r="Z99" s="12"/>
      <c r="AA99" s="12"/>
      <c r="AB99" s="12"/>
      <c r="AC99" s="25">
        <f t="shared" si="2"/>
        <v>4000</v>
      </c>
      <c r="AD99" s="20" t="s">
        <v>28</v>
      </c>
    </row>
    <row r="100" spans="1:30" ht="24.95" customHeight="1" x14ac:dyDescent="0.15">
      <c r="A100" s="12">
        <v>95</v>
      </c>
      <c r="B100" s="12" t="s">
        <v>152</v>
      </c>
      <c r="C100" s="20" t="s">
        <v>288</v>
      </c>
      <c r="D100" s="21" t="s">
        <v>289</v>
      </c>
      <c r="E100" s="88" t="s">
        <v>290</v>
      </c>
      <c r="F100" s="22">
        <v>2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>
        <v>60</v>
      </c>
      <c r="V100" s="12">
        <v>4000</v>
      </c>
      <c r="W100" s="12"/>
      <c r="X100" s="12"/>
      <c r="Y100" s="12"/>
      <c r="Z100" s="12"/>
      <c r="AA100" s="12"/>
      <c r="AB100" s="12"/>
      <c r="AC100" s="25">
        <f t="shared" si="2"/>
        <v>4000</v>
      </c>
      <c r="AD100" s="20" t="s">
        <v>28</v>
      </c>
    </row>
    <row r="101" spans="1:30" ht="24.95" customHeight="1" x14ac:dyDescent="0.15">
      <c r="A101" s="12">
        <v>96</v>
      </c>
      <c r="B101" s="12" t="s">
        <v>152</v>
      </c>
      <c r="C101" s="20" t="s">
        <v>291</v>
      </c>
      <c r="D101" s="21" t="s">
        <v>30</v>
      </c>
      <c r="E101" s="88" t="s">
        <v>292</v>
      </c>
      <c r="F101" s="22">
        <v>3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>
        <v>7</v>
      </c>
      <c r="T101" s="12">
        <v>4000</v>
      </c>
      <c r="U101" s="12"/>
      <c r="V101" s="12"/>
      <c r="W101" s="12"/>
      <c r="X101" s="12"/>
      <c r="Y101" s="12"/>
      <c r="Z101" s="12"/>
      <c r="AA101" s="12"/>
      <c r="AB101" s="12"/>
      <c r="AC101" s="25">
        <f t="shared" si="2"/>
        <v>4000</v>
      </c>
      <c r="AD101" s="20" t="s">
        <v>28</v>
      </c>
    </row>
    <row r="102" spans="1:30" ht="24.95" customHeight="1" x14ac:dyDescent="0.15">
      <c r="A102" s="12">
        <v>97</v>
      </c>
      <c r="B102" s="12" t="s">
        <v>152</v>
      </c>
      <c r="C102" s="20" t="s">
        <v>293</v>
      </c>
      <c r="D102" s="21" t="s">
        <v>43</v>
      </c>
      <c r="E102" s="88" t="s">
        <v>294</v>
      </c>
      <c r="F102" s="22">
        <v>3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>
        <v>16</v>
      </c>
      <c r="T102" s="25">
        <v>4000</v>
      </c>
      <c r="U102" s="25"/>
      <c r="V102" s="25"/>
      <c r="W102" s="25"/>
      <c r="X102" s="25"/>
      <c r="Y102" s="25"/>
      <c r="Z102" s="25"/>
      <c r="AA102" s="25"/>
      <c r="AB102" s="25"/>
      <c r="AC102" s="25">
        <f t="shared" si="2"/>
        <v>4000</v>
      </c>
      <c r="AD102" s="40" t="s">
        <v>28</v>
      </c>
    </row>
    <row r="103" spans="1:30" ht="24.95" customHeight="1" x14ac:dyDescent="0.15">
      <c r="A103" s="12">
        <v>98</v>
      </c>
      <c r="B103" s="12" t="s">
        <v>152</v>
      </c>
      <c r="C103" s="20" t="s">
        <v>295</v>
      </c>
      <c r="D103" s="21" t="s">
        <v>289</v>
      </c>
      <c r="E103" s="87" t="s">
        <v>296</v>
      </c>
      <c r="F103" s="34">
        <v>2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>
        <v>56</v>
      </c>
      <c r="V103" s="12">
        <v>4000</v>
      </c>
      <c r="W103" s="12"/>
      <c r="X103" s="12"/>
      <c r="Y103" s="12"/>
      <c r="Z103" s="12"/>
      <c r="AA103" s="12"/>
      <c r="AB103" s="12"/>
      <c r="AC103" s="12">
        <f t="shared" si="2"/>
        <v>4000</v>
      </c>
      <c r="AD103" s="16" t="s">
        <v>28</v>
      </c>
    </row>
    <row r="104" spans="1:30" ht="24.95" customHeight="1" x14ac:dyDescent="0.15">
      <c r="A104" s="12">
        <v>99</v>
      </c>
      <c r="B104" s="12" t="s">
        <v>152</v>
      </c>
      <c r="C104" s="20" t="s">
        <v>297</v>
      </c>
      <c r="D104" s="21" t="s">
        <v>71</v>
      </c>
      <c r="E104" s="87" t="s">
        <v>298</v>
      </c>
      <c r="F104" s="34">
        <v>6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>
        <v>28</v>
      </c>
      <c r="V104" s="12">
        <v>4000</v>
      </c>
      <c r="W104" s="12"/>
      <c r="X104" s="12"/>
      <c r="Y104" s="12"/>
      <c r="Z104" s="12"/>
      <c r="AA104" s="12"/>
      <c r="AB104" s="12"/>
      <c r="AC104" s="12">
        <f t="shared" si="2"/>
        <v>4000</v>
      </c>
      <c r="AD104" s="16" t="s">
        <v>28</v>
      </c>
    </row>
    <row r="105" spans="1:30" ht="24.95" customHeight="1" x14ac:dyDescent="0.15">
      <c r="A105" s="12">
        <v>100</v>
      </c>
      <c r="B105" s="12" t="s">
        <v>152</v>
      </c>
      <c r="C105" s="20" t="s">
        <v>299</v>
      </c>
      <c r="D105" s="21" t="s">
        <v>131</v>
      </c>
      <c r="E105" s="87" t="s">
        <v>300</v>
      </c>
      <c r="F105" s="34">
        <v>2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2"/>
      <c r="Q105" s="12"/>
      <c r="R105" s="12"/>
      <c r="S105" s="12"/>
      <c r="T105" s="12"/>
      <c r="U105" s="12">
        <v>30</v>
      </c>
      <c r="V105" s="12">
        <v>4000</v>
      </c>
      <c r="W105" s="12"/>
      <c r="X105" s="12"/>
      <c r="Y105" s="12"/>
      <c r="Z105" s="12"/>
      <c r="AA105" s="12"/>
      <c r="AB105" s="17"/>
      <c r="AC105" s="12">
        <f t="shared" si="2"/>
        <v>4000</v>
      </c>
      <c r="AD105" s="67" t="s">
        <v>63</v>
      </c>
    </row>
    <row r="106" spans="1:30" ht="24.95" customHeight="1" x14ac:dyDescent="0.15">
      <c r="A106" s="12">
        <v>101</v>
      </c>
      <c r="B106" s="12" t="s">
        <v>152</v>
      </c>
      <c r="C106" s="20" t="s">
        <v>301</v>
      </c>
      <c r="D106" s="21" t="s">
        <v>302</v>
      </c>
      <c r="E106" s="87" t="s">
        <v>303</v>
      </c>
      <c r="F106" s="34">
        <v>3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2"/>
      <c r="Q106" s="12"/>
      <c r="R106" s="12"/>
      <c r="S106" s="12"/>
      <c r="T106" s="12"/>
      <c r="U106" s="12">
        <v>28</v>
      </c>
      <c r="V106" s="12">
        <v>4000</v>
      </c>
      <c r="W106" s="12"/>
      <c r="X106" s="12"/>
      <c r="Y106" s="12"/>
      <c r="Z106" s="12"/>
      <c r="AA106" s="12"/>
      <c r="AB106" s="17"/>
      <c r="AC106" s="12">
        <f t="shared" si="2"/>
        <v>4000</v>
      </c>
      <c r="AD106" s="67" t="s">
        <v>63</v>
      </c>
    </row>
    <row r="107" spans="1:30" ht="24.95" customHeight="1" x14ac:dyDescent="0.15">
      <c r="A107" s="12">
        <v>102</v>
      </c>
      <c r="B107" s="12" t="s">
        <v>152</v>
      </c>
      <c r="C107" s="20" t="s">
        <v>304</v>
      </c>
      <c r="D107" s="21" t="s">
        <v>305</v>
      </c>
      <c r="E107" s="87" t="s">
        <v>306</v>
      </c>
      <c r="F107" s="34">
        <v>2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2"/>
      <c r="Q107" s="12"/>
      <c r="R107" s="12"/>
      <c r="S107" s="12"/>
      <c r="T107" s="12"/>
      <c r="U107" s="12">
        <v>32</v>
      </c>
      <c r="V107" s="12">
        <v>4000</v>
      </c>
      <c r="W107" s="12"/>
      <c r="X107" s="12"/>
      <c r="Y107" s="12"/>
      <c r="Z107" s="12"/>
      <c r="AA107" s="12"/>
      <c r="AB107" s="17"/>
      <c r="AC107" s="12">
        <f t="shared" si="2"/>
        <v>4000</v>
      </c>
      <c r="AD107" s="67" t="s">
        <v>63</v>
      </c>
    </row>
    <row r="108" spans="1:30" ht="24.95" customHeight="1" x14ac:dyDescent="0.15">
      <c r="A108" s="12">
        <v>103</v>
      </c>
      <c r="B108" s="12" t="s">
        <v>152</v>
      </c>
      <c r="C108" s="20" t="s">
        <v>307</v>
      </c>
      <c r="D108" s="21" t="s">
        <v>308</v>
      </c>
      <c r="E108" s="87" t="s">
        <v>309</v>
      </c>
      <c r="F108" s="34">
        <v>4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2"/>
      <c r="Q108" s="12"/>
      <c r="R108" s="12"/>
      <c r="S108" s="12">
        <v>2</v>
      </c>
      <c r="T108" s="12">
        <v>4000</v>
      </c>
      <c r="U108" s="12">
        <v>50</v>
      </c>
      <c r="V108" s="12"/>
      <c r="W108" s="12"/>
      <c r="X108" s="12"/>
      <c r="Y108" s="12"/>
      <c r="Z108" s="12"/>
      <c r="AA108" s="12"/>
      <c r="AB108" s="17"/>
      <c r="AC108" s="12">
        <f t="shared" si="2"/>
        <v>4000</v>
      </c>
      <c r="AD108" s="67" t="s">
        <v>63</v>
      </c>
    </row>
    <row r="109" spans="1:30" ht="24.95" customHeight="1" x14ac:dyDescent="0.15">
      <c r="A109" s="12">
        <v>104</v>
      </c>
      <c r="B109" s="12" t="s">
        <v>152</v>
      </c>
      <c r="C109" s="20" t="s">
        <v>310</v>
      </c>
      <c r="D109" s="21" t="s">
        <v>101</v>
      </c>
      <c r="E109" s="87" t="s">
        <v>311</v>
      </c>
      <c r="F109" s="34">
        <v>5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2"/>
      <c r="Q109" s="12"/>
      <c r="R109" s="12"/>
      <c r="S109" s="12"/>
      <c r="T109" s="12"/>
      <c r="U109" s="12">
        <v>21</v>
      </c>
      <c r="V109" s="12">
        <v>4000</v>
      </c>
      <c r="W109" s="12"/>
      <c r="X109" s="12"/>
      <c r="Y109" s="12"/>
      <c r="Z109" s="12"/>
      <c r="AA109" s="12"/>
      <c r="AB109" s="17"/>
      <c r="AC109" s="12">
        <f t="shared" si="2"/>
        <v>4000</v>
      </c>
      <c r="AD109" s="67" t="s">
        <v>63</v>
      </c>
    </row>
    <row r="110" spans="1:30" ht="24.95" customHeight="1" x14ac:dyDescent="0.15">
      <c r="A110" s="12">
        <v>105</v>
      </c>
      <c r="B110" s="12" t="s">
        <v>152</v>
      </c>
      <c r="C110" s="20" t="s">
        <v>312</v>
      </c>
      <c r="D110" s="21" t="s">
        <v>101</v>
      </c>
      <c r="E110" s="87" t="s">
        <v>313</v>
      </c>
      <c r="F110" s="34">
        <v>5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2"/>
      <c r="Q110" s="12"/>
      <c r="R110" s="12"/>
      <c r="S110" s="12">
        <v>3</v>
      </c>
      <c r="T110" s="12">
        <v>4000</v>
      </c>
      <c r="U110" s="12">
        <v>26</v>
      </c>
      <c r="V110" s="12"/>
      <c r="W110" s="12"/>
      <c r="X110" s="12"/>
      <c r="Y110" s="12"/>
      <c r="Z110" s="12"/>
      <c r="AA110" s="12"/>
      <c r="AB110" s="17"/>
      <c r="AC110" s="12">
        <f t="shared" si="2"/>
        <v>4000</v>
      </c>
      <c r="AD110" s="67" t="s">
        <v>63</v>
      </c>
    </row>
    <row r="111" spans="1:30" ht="24.95" customHeight="1" x14ac:dyDescent="0.15">
      <c r="A111" s="12">
        <v>106</v>
      </c>
      <c r="B111" s="12" t="s">
        <v>152</v>
      </c>
      <c r="C111" s="20" t="s">
        <v>314</v>
      </c>
      <c r="D111" s="21" t="s">
        <v>315</v>
      </c>
      <c r="E111" s="87" t="s">
        <v>316</v>
      </c>
      <c r="F111" s="34">
        <v>2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2"/>
      <c r="Q111" s="12"/>
      <c r="R111" s="12"/>
      <c r="S111" s="12"/>
      <c r="T111" s="12"/>
      <c r="U111" s="12">
        <v>25</v>
      </c>
      <c r="V111" s="12">
        <v>4000</v>
      </c>
      <c r="W111" s="12"/>
      <c r="X111" s="12"/>
      <c r="Y111" s="12"/>
      <c r="Z111" s="12"/>
      <c r="AA111" s="12"/>
      <c r="AB111" s="17"/>
      <c r="AC111" s="12">
        <f t="shared" si="2"/>
        <v>4000</v>
      </c>
      <c r="AD111" s="67" t="s">
        <v>63</v>
      </c>
    </row>
    <row r="112" spans="1:30" ht="24.95" customHeight="1" x14ac:dyDescent="0.15">
      <c r="A112" s="12">
        <v>107</v>
      </c>
      <c r="B112" s="12" t="s">
        <v>152</v>
      </c>
      <c r="C112" s="20" t="s">
        <v>317</v>
      </c>
      <c r="D112" s="21" t="s">
        <v>318</v>
      </c>
      <c r="E112" s="87" t="s">
        <v>319</v>
      </c>
      <c r="F112" s="34">
        <v>6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2"/>
      <c r="Q112" s="12"/>
      <c r="R112" s="12"/>
      <c r="S112" s="12"/>
      <c r="T112" s="12"/>
      <c r="U112" s="12">
        <v>20</v>
      </c>
      <c r="V112" s="12">
        <v>4000</v>
      </c>
      <c r="W112" s="12"/>
      <c r="X112" s="12"/>
      <c r="Y112" s="12"/>
      <c r="Z112" s="12"/>
      <c r="AA112" s="12"/>
      <c r="AB112" s="17"/>
      <c r="AC112" s="12">
        <f t="shared" si="2"/>
        <v>4000</v>
      </c>
      <c r="AD112" s="67" t="s">
        <v>63</v>
      </c>
    </row>
    <row r="113" spans="1:30" ht="24.95" customHeight="1" x14ac:dyDescent="0.15">
      <c r="A113" s="12">
        <v>108</v>
      </c>
      <c r="B113" s="12" t="s">
        <v>152</v>
      </c>
      <c r="C113" s="20" t="s">
        <v>320</v>
      </c>
      <c r="D113" s="21" t="s">
        <v>86</v>
      </c>
      <c r="E113" s="87" t="s">
        <v>321</v>
      </c>
      <c r="F113" s="34">
        <v>2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2"/>
      <c r="Q113" s="12"/>
      <c r="R113" s="12"/>
      <c r="S113" s="12">
        <v>5</v>
      </c>
      <c r="T113" s="12">
        <v>4000</v>
      </c>
      <c r="U113" s="12">
        <v>5</v>
      </c>
      <c r="V113" s="12"/>
      <c r="W113" s="12"/>
      <c r="X113" s="12"/>
      <c r="Y113" s="12"/>
      <c r="Z113" s="12"/>
      <c r="AA113" s="12"/>
      <c r="AB113" s="17"/>
      <c r="AC113" s="12">
        <f t="shared" ref="AC113:AC176" si="3">T113+V113+X113+Z113</f>
        <v>4000</v>
      </c>
      <c r="AD113" s="67" t="s">
        <v>63</v>
      </c>
    </row>
    <row r="114" spans="1:30" ht="24.95" customHeight="1" x14ac:dyDescent="0.15">
      <c r="A114" s="12">
        <v>109</v>
      </c>
      <c r="B114" s="12" t="s">
        <v>152</v>
      </c>
      <c r="C114" s="20" t="s">
        <v>322</v>
      </c>
      <c r="D114" s="21" t="s">
        <v>43</v>
      </c>
      <c r="E114" s="87" t="s">
        <v>323</v>
      </c>
      <c r="F114" s="34">
        <v>2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2"/>
      <c r="Q114" s="12"/>
      <c r="R114" s="12"/>
      <c r="S114" s="12"/>
      <c r="T114" s="12"/>
      <c r="U114" s="12">
        <v>21</v>
      </c>
      <c r="V114" s="12">
        <v>4000</v>
      </c>
      <c r="W114" s="12"/>
      <c r="X114" s="12"/>
      <c r="Y114" s="12"/>
      <c r="Z114" s="12"/>
      <c r="AA114" s="12"/>
      <c r="AB114" s="17"/>
      <c r="AC114" s="12">
        <f t="shared" si="3"/>
        <v>4000</v>
      </c>
      <c r="AD114" s="67" t="s">
        <v>63</v>
      </c>
    </row>
    <row r="115" spans="1:30" ht="24.95" customHeight="1" x14ac:dyDescent="0.15">
      <c r="A115" s="12">
        <v>110</v>
      </c>
      <c r="B115" s="12" t="s">
        <v>152</v>
      </c>
      <c r="C115" s="20" t="s">
        <v>324</v>
      </c>
      <c r="D115" s="21" t="s">
        <v>325</v>
      </c>
      <c r="E115" s="87" t="s">
        <v>326</v>
      </c>
      <c r="F115" s="34">
        <v>1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2"/>
      <c r="Q115" s="12"/>
      <c r="R115" s="12"/>
      <c r="S115" s="12">
        <v>19</v>
      </c>
      <c r="T115" s="12">
        <v>4000</v>
      </c>
      <c r="U115" s="12"/>
      <c r="V115" s="12"/>
      <c r="W115" s="12"/>
      <c r="X115" s="12"/>
      <c r="Y115" s="12"/>
      <c r="Z115" s="12"/>
      <c r="AA115" s="12"/>
      <c r="AB115" s="17"/>
      <c r="AC115" s="12">
        <f t="shared" si="3"/>
        <v>4000</v>
      </c>
      <c r="AD115" s="67" t="s">
        <v>63</v>
      </c>
    </row>
    <row r="116" spans="1:30" ht="24.95" customHeight="1" x14ac:dyDescent="0.15">
      <c r="A116" s="12">
        <v>111</v>
      </c>
      <c r="B116" s="12" t="s">
        <v>152</v>
      </c>
      <c r="C116" s="20" t="s">
        <v>327</v>
      </c>
      <c r="D116" s="21" t="s">
        <v>328</v>
      </c>
      <c r="E116" s="87" t="s">
        <v>329</v>
      </c>
      <c r="F116" s="34">
        <v>5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2"/>
      <c r="Q116" s="12"/>
      <c r="R116" s="12"/>
      <c r="S116" s="12"/>
      <c r="T116" s="12"/>
      <c r="U116" s="12">
        <v>120</v>
      </c>
      <c r="V116" s="12">
        <v>4000</v>
      </c>
      <c r="W116" s="12"/>
      <c r="X116" s="12"/>
      <c r="Y116" s="12"/>
      <c r="Z116" s="12"/>
      <c r="AA116" s="12"/>
      <c r="AB116" s="17"/>
      <c r="AC116" s="12">
        <f t="shared" si="3"/>
        <v>4000</v>
      </c>
      <c r="AD116" s="67" t="s">
        <v>63</v>
      </c>
    </row>
    <row r="117" spans="1:30" ht="24.95" customHeight="1" x14ac:dyDescent="0.15">
      <c r="A117" s="12">
        <v>112</v>
      </c>
      <c r="B117" s="12" t="s">
        <v>152</v>
      </c>
      <c r="C117" s="20" t="s">
        <v>140</v>
      </c>
      <c r="D117" s="21" t="s">
        <v>101</v>
      </c>
      <c r="E117" s="87" t="s">
        <v>330</v>
      </c>
      <c r="F117" s="34">
        <v>2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2"/>
      <c r="Q117" s="12"/>
      <c r="R117" s="12"/>
      <c r="S117" s="12"/>
      <c r="T117" s="12"/>
      <c r="U117" s="12">
        <v>26</v>
      </c>
      <c r="V117" s="12">
        <v>4000</v>
      </c>
      <c r="W117" s="12"/>
      <c r="X117" s="12"/>
      <c r="Y117" s="12"/>
      <c r="Z117" s="12"/>
      <c r="AA117" s="12"/>
      <c r="AB117" s="17"/>
      <c r="AC117" s="12">
        <f t="shared" si="3"/>
        <v>4000</v>
      </c>
      <c r="AD117" s="67" t="s">
        <v>63</v>
      </c>
    </row>
    <row r="118" spans="1:30" ht="24.95" customHeight="1" x14ac:dyDescent="0.15">
      <c r="A118" s="12">
        <v>113</v>
      </c>
      <c r="B118" s="12" t="s">
        <v>152</v>
      </c>
      <c r="C118" s="20" t="s">
        <v>331</v>
      </c>
      <c r="D118" s="21" t="s">
        <v>141</v>
      </c>
      <c r="E118" s="87" t="s">
        <v>332</v>
      </c>
      <c r="F118" s="34">
        <v>5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2"/>
      <c r="Q118" s="12"/>
      <c r="R118" s="12"/>
      <c r="S118" s="12"/>
      <c r="T118" s="12"/>
      <c r="U118" s="12">
        <v>30</v>
      </c>
      <c r="V118" s="12">
        <v>4000</v>
      </c>
      <c r="W118" s="12"/>
      <c r="X118" s="12"/>
      <c r="Y118" s="12"/>
      <c r="Z118" s="12"/>
      <c r="AA118" s="12"/>
      <c r="AB118" s="17"/>
      <c r="AC118" s="12">
        <f t="shared" si="3"/>
        <v>4000</v>
      </c>
      <c r="AD118" s="67" t="s">
        <v>63</v>
      </c>
    </row>
    <row r="119" spans="1:30" ht="24.95" customHeight="1" x14ac:dyDescent="0.15">
      <c r="A119" s="12">
        <v>114</v>
      </c>
      <c r="B119" s="12" t="s">
        <v>152</v>
      </c>
      <c r="C119" s="20" t="s">
        <v>333</v>
      </c>
      <c r="D119" s="21" t="s">
        <v>71</v>
      </c>
      <c r="E119" s="87" t="s">
        <v>334</v>
      </c>
      <c r="F119" s="34">
        <v>5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2"/>
      <c r="Q119" s="12"/>
      <c r="R119" s="12"/>
      <c r="S119" s="12"/>
      <c r="T119" s="12"/>
      <c r="U119" s="12">
        <v>142</v>
      </c>
      <c r="V119" s="12">
        <v>4000</v>
      </c>
      <c r="W119" s="12"/>
      <c r="X119" s="12"/>
      <c r="Y119" s="12"/>
      <c r="Z119" s="12"/>
      <c r="AA119" s="12"/>
      <c r="AB119" s="17"/>
      <c r="AC119" s="12">
        <f t="shared" si="3"/>
        <v>4000</v>
      </c>
      <c r="AD119" s="67" t="s">
        <v>63</v>
      </c>
    </row>
    <row r="120" spans="1:30" ht="24.95" customHeight="1" x14ac:dyDescent="0.15">
      <c r="A120" s="12">
        <v>115</v>
      </c>
      <c r="B120" s="12" t="s">
        <v>152</v>
      </c>
      <c r="C120" s="20" t="s">
        <v>335</v>
      </c>
      <c r="D120" s="21" t="s">
        <v>43</v>
      </c>
      <c r="E120" s="87" t="s">
        <v>336</v>
      </c>
      <c r="F120" s="34">
        <v>2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2"/>
      <c r="Q120" s="12"/>
      <c r="R120" s="12"/>
      <c r="S120" s="12"/>
      <c r="T120" s="12"/>
      <c r="U120" s="12">
        <v>50</v>
      </c>
      <c r="V120" s="12">
        <v>4000</v>
      </c>
      <c r="W120" s="12"/>
      <c r="X120" s="12"/>
      <c r="Y120" s="12"/>
      <c r="Z120" s="12"/>
      <c r="AA120" s="12"/>
      <c r="AB120" s="17"/>
      <c r="AC120" s="12">
        <f t="shared" si="3"/>
        <v>4000</v>
      </c>
      <c r="AD120" s="67" t="s">
        <v>63</v>
      </c>
    </row>
    <row r="121" spans="1:30" ht="24.95" customHeight="1" x14ac:dyDescent="0.15">
      <c r="A121" s="12">
        <v>116</v>
      </c>
      <c r="B121" s="12" t="s">
        <v>152</v>
      </c>
      <c r="C121" s="20" t="s">
        <v>337</v>
      </c>
      <c r="D121" s="21" t="s">
        <v>338</v>
      </c>
      <c r="E121" s="87" t="s">
        <v>339</v>
      </c>
      <c r="F121" s="34">
        <v>6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2"/>
      <c r="Q121" s="12"/>
      <c r="R121" s="12"/>
      <c r="S121" s="12">
        <v>10</v>
      </c>
      <c r="T121" s="12">
        <v>4000</v>
      </c>
      <c r="U121" s="12"/>
      <c r="V121" s="12"/>
      <c r="W121" s="12"/>
      <c r="X121" s="12"/>
      <c r="Y121" s="12"/>
      <c r="Z121" s="12"/>
      <c r="AA121" s="12"/>
      <c r="AB121" s="17"/>
      <c r="AC121" s="12">
        <f t="shared" si="3"/>
        <v>4000</v>
      </c>
      <c r="AD121" s="67" t="s">
        <v>63</v>
      </c>
    </row>
    <row r="122" spans="1:30" ht="24.95" customHeight="1" x14ac:dyDescent="0.15">
      <c r="A122" s="12">
        <v>117</v>
      </c>
      <c r="B122" s="12" t="s">
        <v>152</v>
      </c>
      <c r="C122" s="20" t="s">
        <v>340</v>
      </c>
      <c r="D122" s="21" t="s">
        <v>61</v>
      </c>
      <c r="E122" s="87" t="s">
        <v>341</v>
      </c>
      <c r="F122" s="34">
        <v>4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2"/>
      <c r="Q122" s="12"/>
      <c r="R122" s="12"/>
      <c r="S122" s="12"/>
      <c r="T122" s="12"/>
      <c r="U122" s="12">
        <v>45</v>
      </c>
      <c r="V122" s="12">
        <v>4000</v>
      </c>
      <c r="W122" s="12"/>
      <c r="X122" s="12"/>
      <c r="Y122" s="12"/>
      <c r="Z122" s="12"/>
      <c r="AA122" s="12"/>
      <c r="AB122" s="17"/>
      <c r="AC122" s="12">
        <f t="shared" si="3"/>
        <v>4000</v>
      </c>
      <c r="AD122" s="67" t="s">
        <v>63</v>
      </c>
    </row>
    <row r="123" spans="1:30" ht="24.95" customHeight="1" x14ac:dyDescent="0.15">
      <c r="A123" s="12">
        <v>118</v>
      </c>
      <c r="B123" s="12" t="s">
        <v>152</v>
      </c>
      <c r="C123" s="20" t="s">
        <v>342</v>
      </c>
      <c r="D123" s="21" t="s">
        <v>141</v>
      </c>
      <c r="E123" s="87" t="s">
        <v>343</v>
      </c>
      <c r="F123" s="34">
        <v>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2"/>
      <c r="Q123" s="12"/>
      <c r="R123" s="12"/>
      <c r="S123" s="12">
        <v>5</v>
      </c>
      <c r="T123" s="12">
        <v>4000</v>
      </c>
      <c r="U123" s="12">
        <v>33</v>
      </c>
      <c r="V123" s="12"/>
      <c r="W123" s="12"/>
      <c r="X123" s="12"/>
      <c r="Y123" s="12"/>
      <c r="Z123" s="12"/>
      <c r="AA123" s="12"/>
      <c r="AB123" s="17"/>
      <c r="AC123" s="12">
        <f t="shared" si="3"/>
        <v>4000</v>
      </c>
      <c r="AD123" s="67" t="s">
        <v>63</v>
      </c>
    </row>
    <row r="124" spans="1:30" ht="24.95" customHeight="1" x14ac:dyDescent="0.15">
      <c r="A124" s="12">
        <v>119</v>
      </c>
      <c r="B124" s="12" t="s">
        <v>152</v>
      </c>
      <c r="C124" s="20" t="s">
        <v>344</v>
      </c>
      <c r="D124" s="21" t="s">
        <v>325</v>
      </c>
      <c r="E124" s="87" t="s">
        <v>345</v>
      </c>
      <c r="F124" s="34">
        <v>7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2"/>
      <c r="Q124" s="12"/>
      <c r="R124" s="12"/>
      <c r="S124" s="12"/>
      <c r="T124" s="12"/>
      <c r="U124" s="12">
        <v>20</v>
      </c>
      <c r="V124" s="12">
        <v>4000</v>
      </c>
      <c r="W124" s="12"/>
      <c r="X124" s="12"/>
      <c r="Y124" s="12"/>
      <c r="Z124" s="12"/>
      <c r="AA124" s="12"/>
      <c r="AB124" s="17"/>
      <c r="AC124" s="12">
        <f t="shared" si="3"/>
        <v>4000</v>
      </c>
      <c r="AD124" s="67" t="s">
        <v>63</v>
      </c>
    </row>
    <row r="125" spans="1:30" ht="24.95" customHeight="1" x14ac:dyDescent="0.15">
      <c r="A125" s="12">
        <v>120</v>
      </c>
      <c r="B125" s="12" t="s">
        <v>152</v>
      </c>
      <c r="C125" s="20" t="s">
        <v>346</v>
      </c>
      <c r="D125" s="21" t="s">
        <v>86</v>
      </c>
      <c r="E125" s="87" t="s">
        <v>347</v>
      </c>
      <c r="F125" s="34">
        <v>1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2"/>
      <c r="Q125" s="12"/>
      <c r="R125" s="12"/>
      <c r="S125" s="12"/>
      <c r="T125" s="12"/>
      <c r="U125" s="12">
        <v>43</v>
      </c>
      <c r="V125" s="12">
        <v>4000</v>
      </c>
      <c r="W125" s="12"/>
      <c r="X125" s="12"/>
      <c r="Y125" s="12"/>
      <c r="Z125" s="12"/>
      <c r="AA125" s="12"/>
      <c r="AB125" s="17"/>
      <c r="AC125" s="12">
        <f t="shared" si="3"/>
        <v>4000</v>
      </c>
      <c r="AD125" s="67" t="s">
        <v>63</v>
      </c>
    </row>
    <row r="126" spans="1:30" ht="24.95" customHeight="1" x14ac:dyDescent="0.15">
      <c r="A126" s="12">
        <v>121</v>
      </c>
      <c r="B126" s="12" t="s">
        <v>152</v>
      </c>
      <c r="C126" s="20" t="s">
        <v>348</v>
      </c>
      <c r="D126" s="21" t="s">
        <v>308</v>
      </c>
      <c r="E126" s="87" t="s">
        <v>349</v>
      </c>
      <c r="F126" s="34">
        <v>5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2"/>
      <c r="Q126" s="12"/>
      <c r="R126" s="12"/>
      <c r="S126" s="12"/>
      <c r="T126" s="12"/>
      <c r="U126" s="12">
        <v>35</v>
      </c>
      <c r="V126" s="12">
        <v>4000</v>
      </c>
      <c r="W126" s="12"/>
      <c r="X126" s="12"/>
      <c r="Y126" s="12"/>
      <c r="Z126" s="12"/>
      <c r="AA126" s="12"/>
      <c r="AB126" s="17"/>
      <c r="AC126" s="12">
        <f t="shared" si="3"/>
        <v>4000</v>
      </c>
      <c r="AD126" s="67" t="s">
        <v>63</v>
      </c>
    </row>
    <row r="127" spans="1:30" ht="24.95" customHeight="1" x14ac:dyDescent="0.15">
      <c r="A127" s="12">
        <v>122</v>
      </c>
      <c r="B127" s="12" t="s">
        <v>152</v>
      </c>
      <c r="C127" s="20" t="s">
        <v>350</v>
      </c>
      <c r="D127" s="21" t="s">
        <v>86</v>
      </c>
      <c r="E127" s="87" t="s">
        <v>351</v>
      </c>
      <c r="F127" s="34">
        <v>4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2"/>
      <c r="Q127" s="12"/>
      <c r="R127" s="12"/>
      <c r="S127" s="12"/>
      <c r="T127" s="12"/>
      <c r="U127" s="12">
        <v>30</v>
      </c>
      <c r="V127" s="12">
        <v>4000</v>
      </c>
      <c r="W127" s="12"/>
      <c r="X127" s="12"/>
      <c r="Y127" s="12"/>
      <c r="Z127" s="12"/>
      <c r="AA127" s="12"/>
      <c r="AB127" s="17"/>
      <c r="AC127" s="12">
        <f t="shared" si="3"/>
        <v>4000</v>
      </c>
      <c r="AD127" s="67" t="s">
        <v>63</v>
      </c>
    </row>
    <row r="128" spans="1:30" ht="24.95" customHeight="1" x14ac:dyDescent="0.15">
      <c r="A128" s="12">
        <v>123</v>
      </c>
      <c r="B128" s="12" t="s">
        <v>152</v>
      </c>
      <c r="C128" s="20" t="s">
        <v>352</v>
      </c>
      <c r="D128" s="21" t="s">
        <v>101</v>
      </c>
      <c r="E128" s="87" t="s">
        <v>353</v>
      </c>
      <c r="F128" s="34">
        <v>4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2"/>
      <c r="Q128" s="12"/>
      <c r="R128" s="12"/>
      <c r="S128" s="12"/>
      <c r="T128" s="12"/>
      <c r="U128" s="12">
        <v>38</v>
      </c>
      <c r="V128" s="12">
        <v>4000</v>
      </c>
      <c r="W128" s="12"/>
      <c r="X128" s="12"/>
      <c r="Y128" s="12"/>
      <c r="Z128" s="12"/>
      <c r="AA128" s="12"/>
      <c r="AB128" s="17"/>
      <c r="AC128" s="12">
        <f t="shared" si="3"/>
        <v>4000</v>
      </c>
      <c r="AD128" s="67" t="s">
        <v>63</v>
      </c>
    </row>
    <row r="129" spans="1:30" ht="24.95" customHeight="1" x14ac:dyDescent="0.15">
      <c r="A129" s="12">
        <v>124</v>
      </c>
      <c r="B129" s="12" t="s">
        <v>152</v>
      </c>
      <c r="C129" s="20" t="s">
        <v>354</v>
      </c>
      <c r="D129" s="21" t="s">
        <v>355</v>
      </c>
      <c r="E129" s="87" t="s">
        <v>356</v>
      </c>
      <c r="F129" s="34">
        <v>3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2"/>
      <c r="Q129" s="12"/>
      <c r="R129" s="12"/>
      <c r="S129" s="12"/>
      <c r="T129" s="12"/>
      <c r="U129" s="12">
        <v>30</v>
      </c>
      <c r="V129" s="12">
        <v>4000</v>
      </c>
      <c r="W129" s="12"/>
      <c r="X129" s="12"/>
      <c r="Y129" s="12"/>
      <c r="Z129" s="12"/>
      <c r="AA129" s="12"/>
      <c r="AB129" s="17"/>
      <c r="AC129" s="12">
        <f t="shared" si="3"/>
        <v>4000</v>
      </c>
      <c r="AD129" s="67" t="s">
        <v>63</v>
      </c>
    </row>
    <row r="130" spans="1:30" ht="24.95" customHeight="1" x14ac:dyDescent="0.15">
      <c r="A130" s="12">
        <v>125</v>
      </c>
      <c r="B130" s="12" t="s">
        <v>152</v>
      </c>
      <c r="C130" s="20" t="s">
        <v>357</v>
      </c>
      <c r="D130" s="21" t="s">
        <v>255</v>
      </c>
      <c r="E130" s="87" t="s">
        <v>358</v>
      </c>
      <c r="F130" s="34">
        <v>4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2"/>
      <c r="Q130" s="12"/>
      <c r="R130" s="12"/>
      <c r="S130" s="12">
        <v>1</v>
      </c>
      <c r="T130" s="12"/>
      <c r="U130" s="12">
        <v>40</v>
      </c>
      <c r="V130" s="12">
        <v>4000</v>
      </c>
      <c r="W130" s="12"/>
      <c r="X130" s="12"/>
      <c r="Y130" s="12"/>
      <c r="Z130" s="12"/>
      <c r="AA130" s="12"/>
      <c r="AB130" s="17"/>
      <c r="AC130" s="12">
        <f t="shared" si="3"/>
        <v>4000</v>
      </c>
      <c r="AD130" s="67" t="s">
        <v>63</v>
      </c>
    </row>
    <row r="131" spans="1:30" ht="24.95" customHeight="1" x14ac:dyDescent="0.15">
      <c r="A131" s="12">
        <v>126</v>
      </c>
      <c r="B131" s="12" t="s">
        <v>152</v>
      </c>
      <c r="C131" s="20" t="s">
        <v>359</v>
      </c>
      <c r="D131" s="21" t="s">
        <v>360</v>
      </c>
      <c r="E131" s="87" t="s">
        <v>361</v>
      </c>
      <c r="F131" s="34">
        <v>6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2"/>
      <c r="Q131" s="12"/>
      <c r="R131" s="12"/>
      <c r="S131" s="12">
        <v>3</v>
      </c>
      <c r="T131" s="12">
        <v>4000</v>
      </c>
      <c r="U131" s="12">
        <v>50</v>
      </c>
      <c r="V131" s="12"/>
      <c r="W131" s="12"/>
      <c r="X131" s="12"/>
      <c r="Y131" s="12"/>
      <c r="Z131" s="12"/>
      <c r="AA131" s="12"/>
      <c r="AB131" s="17"/>
      <c r="AC131" s="12">
        <f t="shared" si="3"/>
        <v>4000</v>
      </c>
      <c r="AD131" s="67" t="s">
        <v>63</v>
      </c>
    </row>
    <row r="132" spans="1:30" ht="24.95" customHeight="1" x14ac:dyDescent="0.15">
      <c r="A132" s="12">
        <v>127</v>
      </c>
      <c r="B132" s="12" t="s">
        <v>152</v>
      </c>
      <c r="C132" s="20" t="s">
        <v>362</v>
      </c>
      <c r="D132" s="21" t="s">
        <v>363</v>
      </c>
      <c r="E132" s="87" t="s">
        <v>319</v>
      </c>
      <c r="F132" s="34">
        <v>3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2"/>
      <c r="Q132" s="12"/>
      <c r="R132" s="12"/>
      <c r="S132" s="12">
        <v>4</v>
      </c>
      <c r="T132" s="12">
        <v>4000</v>
      </c>
      <c r="U132" s="12"/>
      <c r="V132" s="12"/>
      <c r="W132" s="12"/>
      <c r="X132" s="12"/>
      <c r="Y132" s="12"/>
      <c r="Z132" s="12"/>
      <c r="AA132" s="12"/>
      <c r="AB132" s="17"/>
      <c r="AC132" s="12">
        <f t="shared" si="3"/>
        <v>4000</v>
      </c>
      <c r="AD132" s="67" t="s">
        <v>63</v>
      </c>
    </row>
    <row r="133" spans="1:30" ht="24.95" customHeight="1" x14ac:dyDescent="0.15">
      <c r="A133" s="12">
        <v>128</v>
      </c>
      <c r="B133" s="12" t="s">
        <v>152</v>
      </c>
      <c r="C133" s="20" t="s">
        <v>364</v>
      </c>
      <c r="D133" s="21" t="s">
        <v>68</v>
      </c>
      <c r="E133" s="87" t="s">
        <v>365</v>
      </c>
      <c r="F133" s="34">
        <v>2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2"/>
      <c r="Q133" s="12"/>
      <c r="R133" s="12"/>
      <c r="S133" s="12"/>
      <c r="T133" s="12"/>
      <c r="U133" s="12">
        <v>26</v>
      </c>
      <c r="V133" s="12">
        <v>4000</v>
      </c>
      <c r="W133" s="12"/>
      <c r="X133" s="12"/>
      <c r="Y133" s="12"/>
      <c r="Z133" s="12"/>
      <c r="AA133" s="12"/>
      <c r="AB133" s="17"/>
      <c r="AC133" s="12">
        <f t="shared" si="3"/>
        <v>4000</v>
      </c>
      <c r="AD133" s="67" t="s">
        <v>63</v>
      </c>
    </row>
    <row r="134" spans="1:30" ht="24.95" customHeight="1" x14ac:dyDescent="0.15">
      <c r="A134" s="12">
        <v>129</v>
      </c>
      <c r="B134" s="12" t="s">
        <v>152</v>
      </c>
      <c r="C134" s="20" t="s">
        <v>265</v>
      </c>
      <c r="D134" s="21" t="s">
        <v>203</v>
      </c>
      <c r="E134" s="87" t="s">
        <v>366</v>
      </c>
      <c r="F134" s="34">
        <v>5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2"/>
      <c r="Q134" s="12"/>
      <c r="R134" s="12"/>
      <c r="S134" s="12"/>
      <c r="T134" s="12"/>
      <c r="U134" s="12">
        <v>26</v>
      </c>
      <c r="V134" s="12">
        <v>4000</v>
      </c>
      <c r="W134" s="12"/>
      <c r="X134" s="12"/>
      <c r="Y134" s="12"/>
      <c r="Z134" s="12"/>
      <c r="AA134" s="12"/>
      <c r="AB134" s="17"/>
      <c r="AC134" s="12">
        <f t="shared" si="3"/>
        <v>4000</v>
      </c>
      <c r="AD134" s="67" t="s">
        <v>63</v>
      </c>
    </row>
    <row r="135" spans="1:30" ht="24.95" customHeight="1" x14ac:dyDescent="0.15">
      <c r="A135" s="12">
        <v>130</v>
      </c>
      <c r="B135" s="12" t="s">
        <v>152</v>
      </c>
      <c r="C135" s="20" t="s">
        <v>367</v>
      </c>
      <c r="D135" s="21" t="s">
        <v>252</v>
      </c>
      <c r="E135" s="87" t="s">
        <v>368</v>
      </c>
      <c r="F135" s="34">
        <v>2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2"/>
      <c r="Q135" s="12"/>
      <c r="R135" s="12"/>
      <c r="S135" s="12">
        <v>9</v>
      </c>
      <c r="T135" s="12">
        <v>4000</v>
      </c>
      <c r="U135" s="12"/>
      <c r="V135" s="12"/>
      <c r="W135" s="12"/>
      <c r="X135" s="12"/>
      <c r="Y135" s="12"/>
      <c r="Z135" s="12"/>
      <c r="AA135" s="12"/>
      <c r="AB135" s="17"/>
      <c r="AC135" s="12">
        <f t="shared" si="3"/>
        <v>4000</v>
      </c>
      <c r="AD135" s="67" t="s">
        <v>63</v>
      </c>
    </row>
    <row r="136" spans="1:30" ht="24.95" customHeight="1" x14ac:dyDescent="0.15">
      <c r="A136" s="12">
        <v>131</v>
      </c>
      <c r="B136" s="12" t="s">
        <v>152</v>
      </c>
      <c r="C136" s="20" t="s">
        <v>265</v>
      </c>
      <c r="D136" s="21" t="s">
        <v>276</v>
      </c>
      <c r="E136" s="87" t="s">
        <v>369</v>
      </c>
      <c r="F136" s="34">
        <v>6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2"/>
      <c r="Q136" s="12"/>
      <c r="R136" s="12"/>
      <c r="S136" s="12"/>
      <c r="T136" s="12"/>
      <c r="U136" s="12">
        <v>23</v>
      </c>
      <c r="V136" s="12">
        <v>4000</v>
      </c>
      <c r="W136" s="12"/>
      <c r="X136" s="12"/>
      <c r="Y136" s="12"/>
      <c r="Z136" s="12"/>
      <c r="AA136" s="12"/>
      <c r="AB136" s="17"/>
      <c r="AC136" s="12">
        <f t="shared" si="3"/>
        <v>4000</v>
      </c>
      <c r="AD136" s="67" t="s">
        <v>63</v>
      </c>
    </row>
    <row r="137" spans="1:30" ht="24.95" customHeight="1" x14ac:dyDescent="0.15">
      <c r="A137" s="12">
        <v>132</v>
      </c>
      <c r="B137" s="12" t="s">
        <v>152</v>
      </c>
      <c r="C137" s="20" t="s">
        <v>370</v>
      </c>
      <c r="D137" s="21" t="s">
        <v>371</v>
      </c>
      <c r="E137" s="87" t="s">
        <v>372</v>
      </c>
      <c r="F137" s="34">
        <v>5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2"/>
      <c r="Q137" s="12"/>
      <c r="R137" s="12"/>
      <c r="S137" s="12"/>
      <c r="T137" s="12"/>
      <c r="U137" s="12">
        <v>30</v>
      </c>
      <c r="V137" s="12">
        <v>4000</v>
      </c>
      <c r="W137" s="12"/>
      <c r="X137" s="12"/>
      <c r="Y137" s="12"/>
      <c r="Z137" s="12"/>
      <c r="AA137" s="12"/>
      <c r="AB137" s="17"/>
      <c r="AC137" s="12">
        <f t="shared" si="3"/>
        <v>4000</v>
      </c>
      <c r="AD137" s="67" t="s">
        <v>63</v>
      </c>
    </row>
    <row r="138" spans="1:30" ht="24.95" customHeight="1" x14ac:dyDescent="0.15">
      <c r="A138" s="12">
        <v>133</v>
      </c>
      <c r="B138" s="12" t="s">
        <v>152</v>
      </c>
      <c r="C138" s="20" t="s">
        <v>373</v>
      </c>
      <c r="D138" s="21" t="s">
        <v>374</v>
      </c>
      <c r="E138" s="87" t="s">
        <v>375</v>
      </c>
      <c r="F138" s="34">
        <v>7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2"/>
      <c r="Q138" s="12"/>
      <c r="R138" s="12"/>
      <c r="S138" s="12"/>
      <c r="T138" s="12"/>
      <c r="U138" s="12"/>
      <c r="V138" s="12"/>
      <c r="W138" s="12">
        <v>2000</v>
      </c>
      <c r="X138" s="12">
        <v>4000</v>
      </c>
      <c r="Y138" s="12"/>
      <c r="Z138" s="12"/>
      <c r="AA138" s="12"/>
      <c r="AB138" s="17"/>
      <c r="AC138" s="12">
        <f t="shared" si="3"/>
        <v>4000</v>
      </c>
      <c r="AD138" s="67" t="s">
        <v>63</v>
      </c>
    </row>
    <row r="139" spans="1:30" ht="24.95" customHeight="1" x14ac:dyDescent="0.15">
      <c r="A139" s="12">
        <v>134</v>
      </c>
      <c r="B139" s="12" t="s">
        <v>152</v>
      </c>
      <c r="C139" s="20" t="s">
        <v>376</v>
      </c>
      <c r="D139" s="21" t="s">
        <v>43</v>
      </c>
      <c r="E139" s="87" t="s">
        <v>377</v>
      </c>
      <c r="F139" s="34">
        <v>4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2"/>
      <c r="Q139" s="12"/>
      <c r="R139" s="12"/>
      <c r="S139" s="12"/>
      <c r="T139" s="12"/>
      <c r="U139" s="12">
        <v>107</v>
      </c>
      <c r="V139" s="12">
        <v>4000</v>
      </c>
      <c r="W139" s="12"/>
      <c r="X139" s="12"/>
      <c r="Y139" s="12"/>
      <c r="Z139" s="12"/>
      <c r="AA139" s="12"/>
      <c r="AB139" s="17"/>
      <c r="AC139" s="12">
        <f t="shared" si="3"/>
        <v>4000</v>
      </c>
      <c r="AD139" s="67" t="s">
        <v>63</v>
      </c>
    </row>
    <row r="140" spans="1:30" ht="24.95" customHeight="1" x14ac:dyDescent="0.15">
      <c r="A140" s="12">
        <v>135</v>
      </c>
      <c r="B140" s="12" t="s">
        <v>152</v>
      </c>
      <c r="C140" s="20" t="s">
        <v>378</v>
      </c>
      <c r="D140" s="21" t="s">
        <v>379</v>
      </c>
      <c r="E140" s="87" t="s">
        <v>380</v>
      </c>
      <c r="F140" s="34">
        <v>1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2"/>
      <c r="Q140" s="12"/>
      <c r="R140" s="12"/>
      <c r="S140" s="12">
        <v>6</v>
      </c>
      <c r="T140" s="12">
        <v>4000</v>
      </c>
      <c r="U140" s="12">
        <v>18</v>
      </c>
      <c r="V140" s="12"/>
      <c r="W140" s="12"/>
      <c r="X140" s="12"/>
      <c r="Y140" s="12"/>
      <c r="Z140" s="12"/>
      <c r="AA140" s="12"/>
      <c r="AB140" s="17"/>
      <c r="AC140" s="12">
        <f t="shared" si="3"/>
        <v>4000</v>
      </c>
      <c r="AD140" s="67" t="s">
        <v>63</v>
      </c>
    </row>
    <row r="141" spans="1:30" ht="24.95" customHeight="1" x14ac:dyDescent="0.15">
      <c r="A141" s="12">
        <v>136</v>
      </c>
      <c r="B141" s="12" t="s">
        <v>152</v>
      </c>
      <c r="C141" s="20" t="s">
        <v>381</v>
      </c>
      <c r="D141" s="21" t="s">
        <v>255</v>
      </c>
      <c r="E141" s="87" t="s">
        <v>382</v>
      </c>
      <c r="F141" s="34">
        <v>2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2"/>
      <c r="Q141" s="12"/>
      <c r="R141" s="12"/>
      <c r="S141" s="12"/>
      <c r="T141" s="12"/>
      <c r="U141" s="12">
        <v>29</v>
      </c>
      <c r="V141" s="12">
        <v>4000</v>
      </c>
      <c r="W141" s="12"/>
      <c r="X141" s="12"/>
      <c r="Y141" s="12"/>
      <c r="Z141" s="12"/>
      <c r="AA141" s="12"/>
      <c r="AB141" s="17"/>
      <c r="AC141" s="12">
        <f t="shared" si="3"/>
        <v>4000</v>
      </c>
      <c r="AD141" s="67" t="s">
        <v>63</v>
      </c>
    </row>
    <row r="142" spans="1:30" ht="24.95" customHeight="1" x14ac:dyDescent="0.15">
      <c r="A142" s="12">
        <v>137</v>
      </c>
      <c r="B142" s="12" t="s">
        <v>152</v>
      </c>
      <c r="C142" s="20" t="s">
        <v>383</v>
      </c>
      <c r="D142" s="21" t="s">
        <v>101</v>
      </c>
      <c r="E142" s="87" t="s">
        <v>384</v>
      </c>
      <c r="F142" s="34">
        <v>6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2"/>
      <c r="Q142" s="12"/>
      <c r="R142" s="12"/>
      <c r="S142" s="12">
        <v>4</v>
      </c>
      <c r="T142" s="12">
        <v>4000</v>
      </c>
      <c r="U142" s="12">
        <v>35</v>
      </c>
      <c r="V142" s="12"/>
      <c r="W142" s="12"/>
      <c r="X142" s="12"/>
      <c r="Y142" s="12"/>
      <c r="Z142" s="12"/>
      <c r="AA142" s="12"/>
      <c r="AB142" s="17"/>
      <c r="AC142" s="12">
        <f t="shared" si="3"/>
        <v>4000</v>
      </c>
      <c r="AD142" s="67" t="s">
        <v>63</v>
      </c>
    </row>
    <row r="143" spans="1:30" ht="24.95" customHeight="1" x14ac:dyDescent="0.15">
      <c r="A143" s="12">
        <v>138</v>
      </c>
      <c r="B143" s="12" t="s">
        <v>152</v>
      </c>
      <c r="C143" s="20" t="s">
        <v>385</v>
      </c>
      <c r="D143" s="21" t="s">
        <v>141</v>
      </c>
      <c r="E143" s="87" t="s">
        <v>386</v>
      </c>
      <c r="F143" s="34">
        <v>2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2"/>
      <c r="Q143" s="12"/>
      <c r="R143" s="12"/>
      <c r="S143" s="12"/>
      <c r="T143" s="12"/>
      <c r="U143" s="12">
        <v>30</v>
      </c>
      <c r="V143" s="12">
        <v>4000</v>
      </c>
      <c r="W143" s="12"/>
      <c r="X143" s="12"/>
      <c r="Y143" s="12"/>
      <c r="Z143" s="12"/>
      <c r="AA143" s="12"/>
      <c r="AB143" s="17"/>
      <c r="AC143" s="12">
        <f t="shared" si="3"/>
        <v>4000</v>
      </c>
      <c r="AD143" s="12" t="s">
        <v>91</v>
      </c>
    </row>
    <row r="144" spans="1:30" ht="24.95" customHeight="1" x14ac:dyDescent="0.15">
      <c r="A144" s="12">
        <v>139</v>
      </c>
      <c r="B144" s="12" t="s">
        <v>152</v>
      </c>
      <c r="C144" s="20" t="s">
        <v>387</v>
      </c>
      <c r="D144" s="21" t="s">
        <v>269</v>
      </c>
      <c r="E144" s="87" t="s">
        <v>388</v>
      </c>
      <c r="F144" s="34">
        <v>6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2"/>
      <c r="Q144" s="12"/>
      <c r="R144" s="12"/>
      <c r="S144" s="12"/>
      <c r="T144" s="12"/>
      <c r="U144" s="12">
        <v>45</v>
      </c>
      <c r="V144" s="12">
        <v>4000</v>
      </c>
      <c r="W144" s="12"/>
      <c r="X144" s="12"/>
      <c r="Y144" s="12"/>
      <c r="Z144" s="12"/>
      <c r="AA144" s="12"/>
      <c r="AB144" s="17"/>
      <c r="AC144" s="12">
        <f t="shared" si="3"/>
        <v>4000</v>
      </c>
      <c r="AD144" s="12" t="s">
        <v>91</v>
      </c>
    </row>
    <row r="145" spans="1:30" ht="24.95" customHeight="1" x14ac:dyDescent="0.15">
      <c r="A145" s="12">
        <v>140</v>
      </c>
      <c r="B145" s="12" t="s">
        <v>152</v>
      </c>
      <c r="C145" s="20" t="s">
        <v>389</v>
      </c>
      <c r="D145" s="21" t="s">
        <v>390</v>
      </c>
      <c r="E145" s="87" t="s">
        <v>391</v>
      </c>
      <c r="F145" s="34">
        <v>7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2"/>
      <c r="Q145" s="12"/>
      <c r="R145" s="12"/>
      <c r="S145" s="12">
        <v>16</v>
      </c>
      <c r="T145" s="12">
        <v>4000</v>
      </c>
      <c r="U145" s="12"/>
      <c r="V145" s="12"/>
      <c r="W145" s="12"/>
      <c r="X145" s="12"/>
      <c r="Y145" s="12"/>
      <c r="Z145" s="12"/>
      <c r="AA145" s="12"/>
      <c r="AB145" s="17"/>
      <c r="AC145" s="12">
        <f t="shared" si="3"/>
        <v>4000</v>
      </c>
      <c r="AD145" s="12" t="s">
        <v>91</v>
      </c>
    </row>
    <row r="146" spans="1:30" ht="24.95" customHeight="1" x14ac:dyDescent="0.15">
      <c r="A146" s="12">
        <v>141</v>
      </c>
      <c r="B146" s="12" t="s">
        <v>152</v>
      </c>
      <c r="C146" s="20" t="s">
        <v>392</v>
      </c>
      <c r="D146" s="21" t="s">
        <v>138</v>
      </c>
      <c r="E146" s="87" t="s">
        <v>393</v>
      </c>
      <c r="F146" s="34">
        <v>3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2"/>
      <c r="Q146" s="12"/>
      <c r="R146" s="12"/>
      <c r="S146" s="12"/>
      <c r="T146" s="12"/>
      <c r="U146" s="12">
        <v>20</v>
      </c>
      <c r="V146" s="12">
        <v>4000</v>
      </c>
      <c r="W146" s="12"/>
      <c r="X146" s="12"/>
      <c r="Y146" s="12"/>
      <c r="Z146" s="12"/>
      <c r="AA146" s="12"/>
      <c r="AB146" s="17"/>
      <c r="AC146" s="12">
        <f t="shared" si="3"/>
        <v>4000</v>
      </c>
      <c r="AD146" s="12" t="s">
        <v>91</v>
      </c>
    </row>
    <row r="147" spans="1:30" ht="24.95" customHeight="1" x14ac:dyDescent="0.15">
      <c r="A147" s="12">
        <v>142</v>
      </c>
      <c r="B147" s="12" t="s">
        <v>394</v>
      </c>
      <c r="C147" s="20" t="s">
        <v>395</v>
      </c>
      <c r="D147" s="44" t="s">
        <v>396</v>
      </c>
      <c r="E147" s="89" t="s">
        <v>397</v>
      </c>
      <c r="F147" s="15">
        <v>2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>
        <v>20</v>
      </c>
      <c r="V147" s="12">
        <v>4000</v>
      </c>
      <c r="W147" s="12"/>
      <c r="X147" s="12"/>
      <c r="Y147" s="12"/>
      <c r="Z147" s="12"/>
      <c r="AA147" s="12"/>
      <c r="AB147" s="12"/>
      <c r="AC147" s="12">
        <f t="shared" si="3"/>
        <v>4000</v>
      </c>
      <c r="AD147" s="71" t="s">
        <v>117</v>
      </c>
    </row>
    <row r="148" spans="1:30" ht="24.95" customHeight="1" x14ac:dyDescent="0.15">
      <c r="A148" s="12">
        <v>143</v>
      </c>
      <c r="B148" s="12" t="s">
        <v>394</v>
      </c>
      <c r="C148" s="20" t="s">
        <v>398</v>
      </c>
      <c r="D148" s="44" t="s">
        <v>206</v>
      </c>
      <c r="E148" s="89" t="s">
        <v>399</v>
      </c>
      <c r="F148" s="15">
        <v>4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>
        <v>4</v>
      </c>
      <c r="T148" s="12">
        <v>4000</v>
      </c>
      <c r="U148" s="12"/>
      <c r="V148" s="12"/>
      <c r="W148" s="12"/>
      <c r="X148" s="12"/>
      <c r="Y148" s="12"/>
      <c r="Z148" s="12"/>
      <c r="AA148" s="12"/>
      <c r="AB148" s="12"/>
      <c r="AC148" s="12">
        <f t="shared" si="3"/>
        <v>4000</v>
      </c>
      <c r="AD148" s="71" t="s">
        <v>156</v>
      </c>
    </row>
    <row r="149" spans="1:30" ht="24.95" customHeight="1" x14ac:dyDescent="0.15">
      <c r="A149" s="12">
        <v>144</v>
      </c>
      <c r="B149" s="12" t="s">
        <v>394</v>
      </c>
      <c r="C149" s="20" t="s">
        <v>400</v>
      </c>
      <c r="D149" s="44" t="s">
        <v>26</v>
      </c>
      <c r="E149" s="89" t="s">
        <v>401</v>
      </c>
      <c r="F149" s="15">
        <v>1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>
        <v>28</v>
      </c>
      <c r="V149" s="12">
        <v>4000</v>
      </c>
      <c r="W149" s="12"/>
      <c r="X149" s="12"/>
      <c r="Y149" s="12"/>
      <c r="Z149" s="12"/>
      <c r="AA149" s="12"/>
      <c r="AB149" s="12"/>
      <c r="AC149" s="25">
        <f t="shared" si="3"/>
        <v>4000</v>
      </c>
      <c r="AD149" s="72" t="s">
        <v>41</v>
      </c>
    </row>
    <row r="150" spans="1:30" ht="24.95" customHeight="1" x14ac:dyDescent="0.15">
      <c r="A150" s="12">
        <v>145</v>
      </c>
      <c r="B150" s="12" t="s">
        <v>394</v>
      </c>
      <c r="C150" s="40" t="s">
        <v>402</v>
      </c>
      <c r="D150" s="41" t="s">
        <v>112</v>
      </c>
      <c r="E150" s="90" t="s">
        <v>403</v>
      </c>
      <c r="F150" s="43">
        <v>3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>
        <v>15</v>
      </c>
      <c r="V150" s="25">
        <v>3500</v>
      </c>
      <c r="W150" s="25"/>
      <c r="X150" s="25"/>
      <c r="Y150" s="25"/>
      <c r="Z150" s="25"/>
      <c r="AA150" s="25"/>
      <c r="AB150" s="25"/>
      <c r="AC150" s="12">
        <f t="shared" si="3"/>
        <v>3500</v>
      </c>
      <c r="AD150" s="16" t="s">
        <v>28</v>
      </c>
    </row>
    <row r="151" spans="1:30" ht="24.95" customHeight="1" x14ac:dyDescent="0.15">
      <c r="A151" s="12">
        <v>146</v>
      </c>
      <c r="B151" s="12" t="s">
        <v>394</v>
      </c>
      <c r="C151" s="16" t="s">
        <v>404</v>
      </c>
      <c r="D151" s="14" t="s">
        <v>86</v>
      </c>
      <c r="E151" s="83" t="s">
        <v>405</v>
      </c>
      <c r="F151" s="15">
        <v>5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>
        <v>4</v>
      </c>
      <c r="T151" s="12">
        <v>4000</v>
      </c>
      <c r="U151" s="12"/>
      <c r="V151" s="12"/>
      <c r="W151" s="12"/>
      <c r="X151" s="12"/>
      <c r="Y151" s="12"/>
      <c r="Z151" s="12"/>
      <c r="AA151" s="12"/>
      <c r="AB151" s="12"/>
      <c r="AC151" s="12">
        <f t="shared" si="3"/>
        <v>4000</v>
      </c>
      <c r="AD151" s="16" t="s">
        <v>32</v>
      </c>
    </row>
    <row r="152" spans="1:30" ht="24.95" customHeight="1" x14ac:dyDescent="0.15">
      <c r="A152" s="12">
        <v>147</v>
      </c>
      <c r="B152" s="12" t="s">
        <v>394</v>
      </c>
      <c r="C152" s="61" t="s">
        <v>406</v>
      </c>
      <c r="D152" s="69" t="s">
        <v>407</v>
      </c>
      <c r="E152" s="91" t="s">
        <v>408</v>
      </c>
      <c r="F152" s="70">
        <v>5</v>
      </c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>
        <v>20</v>
      </c>
      <c r="V152" s="65">
        <v>4000</v>
      </c>
      <c r="W152" s="65"/>
      <c r="X152" s="65"/>
      <c r="Y152" s="65"/>
      <c r="Z152" s="65"/>
      <c r="AA152" s="65"/>
      <c r="AB152" s="65"/>
      <c r="AC152" s="65">
        <f t="shared" si="3"/>
        <v>4000</v>
      </c>
      <c r="AD152" s="73" t="s">
        <v>41</v>
      </c>
    </row>
    <row r="153" spans="1:30" ht="24.95" customHeight="1" x14ac:dyDescent="0.15">
      <c r="A153" s="12">
        <v>148</v>
      </c>
      <c r="B153" s="12" t="s">
        <v>394</v>
      </c>
      <c r="C153" s="20" t="s">
        <v>409</v>
      </c>
      <c r="D153" s="44" t="s">
        <v>96</v>
      </c>
      <c r="E153" s="89" t="s">
        <v>410</v>
      </c>
      <c r="F153" s="15">
        <v>5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>
        <v>9</v>
      </c>
      <c r="T153" s="12">
        <v>4000</v>
      </c>
      <c r="U153" s="12"/>
      <c r="V153" s="12"/>
      <c r="W153" s="12"/>
      <c r="X153" s="12"/>
      <c r="Y153" s="12"/>
      <c r="Z153" s="12"/>
      <c r="AA153" s="12"/>
      <c r="AB153" s="12"/>
      <c r="AC153" s="12">
        <f t="shared" si="3"/>
        <v>4000</v>
      </c>
      <c r="AD153" s="71" t="s">
        <v>156</v>
      </c>
    </row>
    <row r="154" spans="1:30" ht="24.95" customHeight="1" x14ac:dyDescent="0.15">
      <c r="A154" s="12">
        <v>149</v>
      </c>
      <c r="B154" s="12" t="s">
        <v>394</v>
      </c>
      <c r="C154" s="20" t="s">
        <v>411</v>
      </c>
      <c r="D154" s="44" t="s">
        <v>178</v>
      </c>
      <c r="E154" s="89" t="s">
        <v>412</v>
      </c>
      <c r="F154" s="15">
        <v>7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>
        <v>2</v>
      </c>
      <c r="T154" s="12">
        <v>4000</v>
      </c>
      <c r="U154" s="12">
        <v>20</v>
      </c>
      <c r="V154" s="12"/>
      <c r="W154" s="12"/>
      <c r="X154" s="12"/>
      <c r="Y154" s="12"/>
      <c r="Z154" s="12"/>
      <c r="AA154" s="12"/>
      <c r="AB154" s="12"/>
      <c r="AC154" s="12">
        <f t="shared" si="3"/>
        <v>4000</v>
      </c>
      <c r="AD154" s="71" t="s">
        <v>28</v>
      </c>
    </row>
    <row r="155" spans="1:30" ht="24.95" customHeight="1" x14ac:dyDescent="0.15">
      <c r="A155" s="12">
        <v>150</v>
      </c>
      <c r="B155" s="12" t="s">
        <v>394</v>
      </c>
      <c r="C155" s="20" t="s">
        <v>413</v>
      </c>
      <c r="D155" s="21" t="s">
        <v>414</v>
      </c>
      <c r="E155" s="88" t="s">
        <v>415</v>
      </c>
      <c r="F155" s="22">
        <v>6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>
        <v>34</v>
      </c>
      <c r="V155" s="12">
        <v>4000</v>
      </c>
      <c r="W155" s="12"/>
      <c r="X155" s="12"/>
      <c r="Y155" s="12"/>
      <c r="Z155" s="12"/>
      <c r="AA155" s="12"/>
      <c r="AB155" s="12"/>
      <c r="AC155" s="12">
        <f t="shared" si="3"/>
        <v>4000</v>
      </c>
      <c r="AD155" s="71" t="s">
        <v>41</v>
      </c>
    </row>
    <row r="156" spans="1:30" ht="24.95" customHeight="1" x14ac:dyDescent="0.15">
      <c r="A156" s="12">
        <v>151</v>
      </c>
      <c r="B156" s="12" t="s">
        <v>394</v>
      </c>
      <c r="C156" s="20" t="s">
        <v>416</v>
      </c>
      <c r="D156" s="44" t="s">
        <v>226</v>
      </c>
      <c r="E156" s="89" t="s">
        <v>417</v>
      </c>
      <c r="F156" s="15">
        <v>5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>
        <v>26</v>
      </c>
      <c r="V156" s="12">
        <v>4000</v>
      </c>
      <c r="W156" s="12"/>
      <c r="X156" s="12"/>
      <c r="Y156" s="12"/>
      <c r="Z156" s="12"/>
      <c r="AA156" s="12"/>
      <c r="AB156" s="12"/>
      <c r="AC156" s="12">
        <f t="shared" si="3"/>
        <v>4000</v>
      </c>
      <c r="AD156" s="71" t="s">
        <v>156</v>
      </c>
    </row>
    <row r="157" spans="1:30" ht="24.95" customHeight="1" x14ac:dyDescent="0.15">
      <c r="A157" s="12">
        <v>152</v>
      </c>
      <c r="B157" s="12" t="s">
        <v>394</v>
      </c>
      <c r="C157" s="20" t="s">
        <v>418</v>
      </c>
      <c r="D157" s="44" t="s">
        <v>419</v>
      </c>
      <c r="E157" s="89" t="s">
        <v>420</v>
      </c>
      <c r="F157" s="15">
        <v>4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>
        <v>23</v>
      </c>
      <c r="V157" s="12">
        <v>4000</v>
      </c>
      <c r="W157" s="12"/>
      <c r="X157" s="12"/>
      <c r="Y157" s="12"/>
      <c r="Z157" s="12"/>
      <c r="AA157" s="12"/>
      <c r="AB157" s="12"/>
      <c r="AC157" s="12">
        <f t="shared" si="3"/>
        <v>4000</v>
      </c>
      <c r="AD157" s="71" t="s">
        <v>41</v>
      </c>
    </row>
    <row r="158" spans="1:30" ht="24.95" customHeight="1" x14ac:dyDescent="0.15">
      <c r="A158" s="12">
        <v>153</v>
      </c>
      <c r="B158" s="12" t="s">
        <v>394</v>
      </c>
      <c r="C158" s="20" t="s">
        <v>421</v>
      </c>
      <c r="D158" s="44" t="s">
        <v>141</v>
      </c>
      <c r="E158" s="89" t="s">
        <v>422</v>
      </c>
      <c r="F158" s="15">
        <v>6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>
        <v>2</v>
      </c>
      <c r="T158" s="12">
        <v>4000</v>
      </c>
      <c r="U158" s="12">
        <v>14</v>
      </c>
      <c r="V158" s="12"/>
      <c r="W158" s="12"/>
      <c r="X158" s="12"/>
      <c r="Y158" s="12"/>
      <c r="Z158" s="12"/>
      <c r="AA158" s="12"/>
      <c r="AB158" s="12"/>
      <c r="AC158" s="12">
        <f t="shared" si="3"/>
        <v>4000</v>
      </c>
      <c r="AD158" s="71" t="s">
        <v>156</v>
      </c>
    </row>
    <row r="159" spans="1:30" ht="24.95" customHeight="1" x14ac:dyDescent="0.15">
      <c r="A159" s="12">
        <v>154</v>
      </c>
      <c r="B159" s="12" t="s">
        <v>394</v>
      </c>
      <c r="C159" s="20" t="s">
        <v>423</v>
      </c>
      <c r="D159" s="44" t="s">
        <v>424</v>
      </c>
      <c r="E159" s="89" t="s">
        <v>425</v>
      </c>
      <c r="F159" s="15">
        <v>6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>
        <v>2</v>
      </c>
      <c r="T159" s="12">
        <v>4000</v>
      </c>
      <c r="U159" s="12">
        <v>13</v>
      </c>
      <c r="V159" s="12"/>
      <c r="W159" s="12"/>
      <c r="X159" s="12"/>
      <c r="Y159" s="12"/>
      <c r="Z159" s="12"/>
      <c r="AA159" s="12"/>
      <c r="AB159" s="12"/>
      <c r="AC159" s="12">
        <f t="shared" si="3"/>
        <v>4000</v>
      </c>
      <c r="AD159" s="71" t="s">
        <v>41</v>
      </c>
    </row>
    <row r="160" spans="1:30" ht="24.95" customHeight="1" x14ac:dyDescent="0.15">
      <c r="A160" s="12">
        <v>155</v>
      </c>
      <c r="B160" s="12" t="s">
        <v>394</v>
      </c>
      <c r="C160" s="20" t="s">
        <v>426</v>
      </c>
      <c r="D160" s="44" t="s">
        <v>427</v>
      </c>
      <c r="E160" s="89" t="s">
        <v>428</v>
      </c>
      <c r="F160" s="15">
        <v>5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>
        <v>19</v>
      </c>
      <c r="V160" s="12">
        <v>4000</v>
      </c>
      <c r="W160" s="12"/>
      <c r="X160" s="12"/>
      <c r="Y160" s="12"/>
      <c r="Z160" s="12"/>
      <c r="AA160" s="12"/>
      <c r="AB160" s="12"/>
      <c r="AC160" s="12">
        <f t="shared" si="3"/>
        <v>4000</v>
      </c>
      <c r="AD160" s="71" t="s">
        <v>156</v>
      </c>
    </row>
    <row r="161" spans="1:30" ht="24.95" customHeight="1" x14ac:dyDescent="0.15">
      <c r="A161" s="12">
        <v>156</v>
      </c>
      <c r="B161" s="12" t="s">
        <v>394</v>
      </c>
      <c r="C161" s="20" t="s">
        <v>429</v>
      </c>
      <c r="D161" s="44" t="s">
        <v>360</v>
      </c>
      <c r="E161" s="89" t="s">
        <v>430</v>
      </c>
      <c r="F161" s="15">
        <v>5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>
        <v>18</v>
      </c>
      <c r="V161" s="12">
        <v>4000</v>
      </c>
      <c r="W161" s="12"/>
      <c r="X161" s="12"/>
      <c r="Y161" s="12"/>
      <c r="Z161" s="12"/>
      <c r="AA161" s="12"/>
      <c r="AB161" s="12"/>
      <c r="AC161" s="12">
        <f t="shared" si="3"/>
        <v>4000</v>
      </c>
      <c r="AD161" s="71" t="s">
        <v>41</v>
      </c>
    </row>
    <row r="162" spans="1:30" ht="24.95" customHeight="1" x14ac:dyDescent="0.15">
      <c r="A162" s="12">
        <v>157</v>
      </c>
      <c r="B162" s="12" t="s">
        <v>394</v>
      </c>
      <c r="C162" s="20" t="s">
        <v>431</v>
      </c>
      <c r="D162" s="44" t="s">
        <v>308</v>
      </c>
      <c r="E162" s="89" t="s">
        <v>432</v>
      </c>
      <c r="F162" s="15">
        <v>8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>
        <v>13</v>
      </c>
      <c r="T162" s="12">
        <v>4000</v>
      </c>
      <c r="U162" s="12"/>
      <c r="V162" s="12"/>
      <c r="W162" s="12"/>
      <c r="X162" s="12"/>
      <c r="Y162" s="12"/>
      <c r="Z162" s="12"/>
      <c r="AA162" s="12"/>
      <c r="AB162" s="12"/>
      <c r="AC162" s="12">
        <f t="shared" si="3"/>
        <v>4000</v>
      </c>
      <c r="AD162" s="71" t="s">
        <v>156</v>
      </c>
    </row>
    <row r="163" spans="1:30" ht="24.95" customHeight="1" x14ac:dyDescent="0.15">
      <c r="A163" s="12">
        <v>158</v>
      </c>
      <c r="B163" s="12" t="s">
        <v>394</v>
      </c>
      <c r="C163" s="20" t="s">
        <v>433</v>
      </c>
      <c r="D163" s="44" t="s">
        <v>434</v>
      </c>
      <c r="E163" s="89" t="s">
        <v>435</v>
      </c>
      <c r="F163" s="15">
        <v>3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>
        <v>32</v>
      </c>
      <c r="V163" s="12">
        <v>4000</v>
      </c>
      <c r="W163" s="12"/>
      <c r="X163" s="12"/>
      <c r="Y163" s="12"/>
      <c r="Z163" s="12"/>
      <c r="AA163" s="12"/>
      <c r="AB163" s="12"/>
      <c r="AC163" s="12">
        <f t="shared" si="3"/>
        <v>4000</v>
      </c>
      <c r="AD163" s="71" t="s">
        <v>28</v>
      </c>
    </row>
    <row r="164" spans="1:30" ht="24.95" customHeight="1" x14ac:dyDescent="0.15">
      <c r="A164" s="12">
        <v>159</v>
      </c>
      <c r="B164" s="12" t="s">
        <v>394</v>
      </c>
      <c r="C164" s="20" t="s">
        <v>436</v>
      </c>
      <c r="D164" s="44" t="s">
        <v>61</v>
      </c>
      <c r="E164" s="89" t="s">
        <v>437</v>
      </c>
      <c r="F164" s="15">
        <v>2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>
        <v>6</v>
      </c>
      <c r="T164" s="12">
        <v>4000</v>
      </c>
      <c r="U164" s="12"/>
      <c r="V164" s="12"/>
      <c r="W164" s="12"/>
      <c r="X164" s="12"/>
      <c r="Y164" s="12"/>
      <c r="Z164" s="12"/>
      <c r="AA164" s="12"/>
      <c r="AB164" s="12"/>
      <c r="AC164" s="12">
        <f t="shared" si="3"/>
        <v>4000</v>
      </c>
      <c r="AD164" s="71" t="s">
        <v>28</v>
      </c>
    </row>
    <row r="165" spans="1:30" ht="24.95" customHeight="1" x14ac:dyDescent="0.15">
      <c r="A165" s="12">
        <v>160</v>
      </c>
      <c r="B165" s="12" t="s">
        <v>394</v>
      </c>
      <c r="C165" s="20" t="s">
        <v>438</v>
      </c>
      <c r="D165" s="44" t="s">
        <v>74</v>
      </c>
      <c r="E165" s="89" t="s">
        <v>439</v>
      </c>
      <c r="F165" s="15">
        <v>8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>
        <v>20</v>
      </c>
      <c r="V165" s="12">
        <v>4000</v>
      </c>
      <c r="W165" s="12"/>
      <c r="X165" s="12"/>
      <c r="Y165" s="12"/>
      <c r="Z165" s="12"/>
      <c r="AA165" s="12"/>
      <c r="AB165" s="12"/>
      <c r="AC165" s="12">
        <f t="shared" si="3"/>
        <v>4000</v>
      </c>
      <c r="AD165" s="71" t="s">
        <v>28</v>
      </c>
    </row>
    <row r="166" spans="1:30" ht="24.95" customHeight="1" x14ac:dyDescent="0.15">
      <c r="A166" s="12">
        <v>161</v>
      </c>
      <c r="B166" s="12" t="s">
        <v>394</v>
      </c>
      <c r="C166" s="20" t="s">
        <v>440</v>
      </c>
      <c r="D166" s="44" t="s">
        <v>289</v>
      </c>
      <c r="E166" s="89" t="s">
        <v>441</v>
      </c>
      <c r="F166" s="15">
        <v>7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>
        <v>95</v>
      </c>
      <c r="V166" s="12">
        <v>4000</v>
      </c>
      <c r="W166" s="12"/>
      <c r="X166" s="12"/>
      <c r="Y166" s="12"/>
      <c r="Z166" s="12"/>
      <c r="AA166" s="12"/>
      <c r="AB166" s="12"/>
      <c r="AC166" s="12">
        <f t="shared" si="3"/>
        <v>4000</v>
      </c>
      <c r="AD166" s="71" t="s">
        <v>41</v>
      </c>
    </row>
    <row r="167" spans="1:30" ht="24.95" customHeight="1" x14ac:dyDescent="0.15">
      <c r="A167" s="12">
        <v>162</v>
      </c>
      <c r="B167" s="12" t="s">
        <v>394</v>
      </c>
      <c r="C167" s="20" t="s">
        <v>442</v>
      </c>
      <c r="D167" s="44" t="s">
        <v>443</v>
      </c>
      <c r="E167" s="89" t="s">
        <v>444</v>
      </c>
      <c r="F167" s="15">
        <v>4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>
        <v>6</v>
      </c>
      <c r="T167" s="12">
        <v>4000</v>
      </c>
      <c r="U167" s="12"/>
      <c r="V167" s="12"/>
      <c r="W167" s="12"/>
      <c r="X167" s="12"/>
      <c r="Y167" s="12"/>
      <c r="Z167" s="12"/>
      <c r="AA167" s="12"/>
      <c r="AB167" s="12"/>
      <c r="AC167" s="12">
        <f t="shared" si="3"/>
        <v>4000</v>
      </c>
      <c r="AD167" s="71" t="s">
        <v>41</v>
      </c>
    </row>
    <row r="168" spans="1:30" ht="24.95" customHeight="1" x14ac:dyDescent="0.15">
      <c r="A168" s="12">
        <v>163</v>
      </c>
      <c r="B168" s="12" t="s">
        <v>394</v>
      </c>
      <c r="C168" s="20" t="s">
        <v>445</v>
      </c>
      <c r="D168" s="44" t="s">
        <v>446</v>
      </c>
      <c r="E168" s="89" t="s">
        <v>447</v>
      </c>
      <c r="F168" s="15">
        <v>6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>
        <v>25</v>
      </c>
      <c r="V168" s="12">
        <v>4000</v>
      </c>
      <c r="W168" s="12"/>
      <c r="X168" s="12"/>
      <c r="Y168" s="12"/>
      <c r="Z168" s="12"/>
      <c r="AA168" s="12"/>
      <c r="AB168" s="12"/>
      <c r="AC168" s="12">
        <f t="shared" si="3"/>
        <v>4000</v>
      </c>
      <c r="AD168" s="71" t="s">
        <v>41</v>
      </c>
    </row>
    <row r="169" spans="1:30" ht="24.95" customHeight="1" x14ac:dyDescent="0.15">
      <c r="A169" s="12">
        <v>164</v>
      </c>
      <c r="B169" s="12" t="s">
        <v>394</v>
      </c>
      <c r="C169" s="40" t="s">
        <v>448</v>
      </c>
      <c r="D169" s="41" t="s">
        <v>189</v>
      </c>
      <c r="E169" s="90" t="s">
        <v>449</v>
      </c>
      <c r="F169" s="43">
        <v>5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>
        <v>9</v>
      </c>
      <c r="T169" s="25">
        <v>4000</v>
      </c>
      <c r="U169" s="25"/>
      <c r="V169" s="25"/>
      <c r="W169" s="25"/>
      <c r="X169" s="25"/>
      <c r="Y169" s="25"/>
      <c r="Z169" s="25"/>
      <c r="AA169" s="25"/>
      <c r="AB169" s="25"/>
      <c r="AC169" s="25">
        <f t="shared" si="3"/>
        <v>4000</v>
      </c>
      <c r="AD169" s="72" t="s">
        <v>41</v>
      </c>
    </row>
    <row r="170" spans="1:30" ht="24.95" customHeight="1" x14ac:dyDescent="0.15">
      <c r="A170" s="12">
        <v>165</v>
      </c>
      <c r="B170" s="12" t="s">
        <v>394</v>
      </c>
      <c r="C170" s="16" t="s">
        <v>450</v>
      </c>
      <c r="D170" s="14" t="s">
        <v>451</v>
      </c>
      <c r="E170" s="83" t="s">
        <v>452</v>
      </c>
      <c r="F170" s="15">
        <v>7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>
        <v>2</v>
      </c>
      <c r="T170" s="12">
        <v>4000</v>
      </c>
      <c r="U170" s="12">
        <v>10</v>
      </c>
      <c r="V170" s="12"/>
      <c r="W170" s="12"/>
      <c r="X170" s="12"/>
      <c r="Y170" s="12"/>
      <c r="Z170" s="12"/>
      <c r="AA170" s="12"/>
      <c r="AB170" s="12"/>
      <c r="AC170" s="12">
        <f t="shared" si="3"/>
        <v>4000</v>
      </c>
      <c r="AD170" s="16" t="s">
        <v>32</v>
      </c>
    </row>
    <row r="171" spans="1:30" ht="24.95" customHeight="1" x14ac:dyDescent="0.15">
      <c r="A171" s="12">
        <v>166</v>
      </c>
      <c r="B171" s="12" t="s">
        <v>394</v>
      </c>
      <c r="C171" s="61" t="s">
        <v>453</v>
      </c>
      <c r="D171" s="69" t="s">
        <v>68</v>
      </c>
      <c r="E171" s="91" t="s">
        <v>454</v>
      </c>
      <c r="F171" s="70">
        <v>6</v>
      </c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>
        <v>20</v>
      </c>
      <c r="V171" s="65">
        <v>4000</v>
      </c>
      <c r="W171" s="65"/>
      <c r="X171" s="65"/>
      <c r="Y171" s="65"/>
      <c r="Z171" s="65"/>
      <c r="AA171" s="65"/>
      <c r="AB171" s="65"/>
      <c r="AC171" s="65">
        <f t="shared" si="3"/>
        <v>4000</v>
      </c>
      <c r="AD171" s="73" t="s">
        <v>41</v>
      </c>
    </row>
    <row r="172" spans="1:30" ht="24.95" customHeight="1" x14ac:dyDescent="0.15">
      <c r="A172" s="12">
        <v>167</v>
      </c>
      <c r="B172" s="12" t="s">
        <v>394</v>
      </c>
      <c r="C172" s="20" t="s">
        <v>455</v>
      </c>
      <c r="D172" s="44" t="s">
        <v>456</v>
      </c>
      <c r="E172" s="89" t="s">
        <v>457</v>
      </c>
      <c r="F172" s="15">
        <v>3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>
        <v>24</v>
      </c>
      <c r="V172" s="12">
        <v>4000</v>
      </c>
      <c r="W172" s="12"/>
      <c r="X172" s="12"/>
      <c r="Y172" s="12"/>
      <c r="Z172" s="12"/>
      <c r="AA172" s="12"/>
      <c r="AB172" s="12"/>
      <c r="AC172" s="12">
        <f t="shared" si="3"/>
        <v>4000</v>
      </c>
      <c r="AD172" s="71" t="s">
        <v>41</v>
      </c>
    </row>
    <row r="173" spans="1:30" ht="24.95" customHeight="1" x14ac:dyDescent="0.15">
      <c r="A173" s="12">
        <v>168</v>
      </c>
      <c r="B173" s="12" t="s">
        <v>394</v>
      </c>
      <c r="C173" s="20" t="s">
        <v>458</v>
      </c>
      <c r="D173" s="44" t="s">
        <v>255</v>
      </c>
      <c r="E173" s="89" t="s">
        <v>459</v>
      </c>
      <c r="F173" s="15">
        <v>6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>
        <v>25</v>
      </c>
      <c r="V173" s="12">
        <v>4000</v>
      </c>
      <c r="W173" s="12"/>
      <c r="X173" s="12"/>
      <c r="Y173" s="12"/>
      <c r="Z173" s="12"/>
      <c r="AA173" s="12"/>
      <c r="AB173" s="12"/>
      <c r="AC173" s="12">
        <f t="shared" si="3"/>
        <v>4000</v>
      </c>
      <c r="AD173" s="71" t="s">
        <v>41</v>
      </c>
    </row>
    <row r="174" spans="1:30" ht="24.95" customHeight="1" x14ac:dyDescent="0.15">
      <c r="A174" s="12">
        <v>169</v>
      </c>
      <c r="B174" s="12" t="s">
        <v>394</v>
      </c>
      <c r="C174" s="20" t="s">
        <v>431</v>
      </c>
      <c r="D174" s="44" t="s">
        <v>71</v>
      </c>
      <c r="E174" s="89" t="s">
        <v>460</v>
      </c>
      <c r="F174" s="15">
        <v>7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>
        <v>30</v>
      </c>
      <c r="V174" s="12">
        <v>4000</v>
      </c>
      <c r="W174" s="12"/>
      <c r="X174" s="12"/>
      <c r="Y174" s="12"/>
      <c r="Z174" s="12"/>
      <c r="AA174" s="12"/>
      <c r="AB174" s="12"/>
      <c r="AC174" s="12">
        <f t="shared" si="3"/>
        <v>4000</v>
      </c>
      <c r="AD174" s="71" t="s">
        <v>41</v>
      </c>
    </row>
    <row r="175" spans="1:30" ht="24.95" customHeight="1" x14ac:dyDescent="0.15">
      <c r="A175" s="12">
        <v>170</v>
      </c>
      <c r="B175" s="12" t="s">
        <v>394</v>
      </c>
      <c r="C175" s="20" t="s">
        <v>461</v>
      </c>
      <c r="D175" s="44" t="s">
        <v>462</v>
      </c>
      <c r="E175" s="89" t="s">
        <v>463</v>
      </c>
      <c r="F175" s="15">
        <v>3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>
        <v>5</v>
      </c>
      <c r="T175" s="12">
        <v>4000</v>
      </c>
      <c r="U175" s="12"/>
      <c r="V175" s="12"/>
      <c r="W175" s="12"/>
      <c r="X175" s="12"/>
      <c r="Y175" s="12"/>
      <c r="Z175" s="12"/>
      <c r="AA175" s="12"/>
      <c r="AB175" s="12"/>
      <c r="AC175" s="12">
        <f t="shared" si="3"/>
        <v>4000</v>
      </c>
      <c r="AD175" s="71" t="s">
        <v>41</v>
      </c>
    </row>
    <row r="176" spans="1:30" ht="24.95" customHeight="1" x14ac:dyDescent="0.15">
      <c r="A176" s="12">
        <v>171</v>
      </c>
      <c r="B176" s="12" t="s">
        <v>394</v>
      </c>
      <c r="C176" s="20" t="s">
        <v>464</v>
      </c>
      <c r="D176" s="44" t="s">
        <v>86</v>
      </c>
      <c r="E176" s="89" t="s">
        <v>465</v>
      </c>
      <c r="F176" s="15">
        <v>6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>
        <v>3</v>
      </c>
      <c r="T176" s="12">
        <v>4000</v>
      </c>
      <c r="U176" s="12">
        <v>41</v>
      </c>
      <c r="V176" s="12"/>
      <c r="W176" s="12"/>
      <c r="X176" s="12"/>
      <c r="Y176" s="12"/>
      <c r="Z176" s="12"/>
      <c r="AA176" s="12"/>
      <c r="AB176" s="12"/>
      <c r="AC176" s="12">
        <f t="shared" si="3"/>
        <v>4000</v>
      </c>
      <c r="AD176" s="71" t="s">
        <v>41</v>
      </c>
    </row>
    <row r="177" spans="1:30" ht="24.95" customHeight="1" x14ac:dyDescent="0.15">
      <c r="A177" s="12">
        <v>172</v>
      </c>
      <c r="B177" s="12" t="s">
        <v>394</v>
      </c>
      <c r="C177" s="20" t="s">
        <v>429</v>
      </c>
      <c r="D177" s="44" t="s">
        <v>49</v>
      </c>
      <c r="E177" s="89" t="s">
        <v>466</v>
      </c>
      <c r="F177" s="15">
        <v>2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>
        <v>2</v>
      </c>
      <c r="T177" s="12">
        <v>4000</v>
      </c>
      <c r="U177" s="12">
        <v>22</v>
      </c>
      <c r="V177" s="12"/>
      <c r="W177" s="12"/>
      <c r="X177" s="12"/>
      <c r="Y177" s="12"/>
      <c r="Z177" s="12"/>
      <c r="AA177" s="12"/>
      <c r="AB177" s="12"/>
      <c r="AC177" s="12">
        <f t="shared" ref="AC177:AC240" si="4">T177+V177+X177+Z177</f>
        <v>4000</v>
      </c>
      <c r="AD177" s="71" t="s">
        <v>41</v>
      </c>
    </row>
    <row r="178" spans="1:30" ht="24.95" customHeight="1" x14ac:dyDescent="0.15">
      <c r="A178" s="12">
        <v>173</v>
      </c>
      <c r="B178" s="12" t="s">
        <v>394</v>
      </c>
      <c r="C178" s="20" t="s">
        <v>467</v>
      </c>
      <c r="D178" s="44" t="s">
        <v>289</v>
      </c>
      <c r="E178" s="89" t="s">
        <v>468</v>
      </c>
      <c r="F178" s="15">
        <v>4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>
        <v>120</v>
      </c>
      <c r="V178" s="12">
        <v>4000</v>
      </c>
      <c r="W178" s="12"/>
      <c r="X178" s="12"/>
      <c r="Y178" s="12"/>
      <c r="Z178" s="12"/>
      <c r="AA178" s="12"/>
      <c r="AB178" s="12"/>
      <c r="AC178" s="12">
        <f t="shared" si="4"/>
        <v>4000</v>
      </c>
      <c r="AD178" s="71" t="s">
        <v>41</v>
      </c>
    </row>
    <row r="179" spans="1:30" ht="24.95" customHeight="1" x14ac:dyDescent="0.15">
      <c r="A179" s="12">
        <v>174</v>
      </c>
      <c r="B179" s="12" t="s">
        <v>394</v>
      </c>
      <c r="C179" s="20" t="s">
        <v>469</v>
      </c>
      <c r="D179" s="44" t="s">
        <v>328</v>
      </c>
      <c r="E179" s="89" t="s">
        <v>470</v>
      </c>
      <c r="F179" s="15">
        <v>5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>
        <v>39</v>
      </c>
      <c r="V179" s="12">
        <v>4000</v>
      </c>
      <c r="W179" s="12"/>
      <c r="X179" s="12"/>
      <c r="Y179" s="12"/>
      <c r="Z179" s="12"/>
      <c r="AA179" s="12"/>
      <c r="AB179" s="12"/>
      <c r="AC179" s="12">
        <f t="shared" si="4"/>
        <v>4000</v>
      </c>
      <c r="AD179" s="71" t="s">
        <v>41</v>
      </c>
    </row>
    <row r="180" spans="1:30" ht="24.95" customHeight="1" x14ac:dyDescent="0.15">
      <c r="A180" s="12">
        <v>175</v>
      </c>
      <c r="B180" s="12" t="s">
        <v>394</v>
      </c>
      <c r="C180" s="20" t="s">
        <v>471</v>
      </c>
      <c r="D180" s="44" t="s">
        <v>472</v>
      </c>
      <c r="E180" s="89" t="s">
        <v>473</v>
      </c>
      <c r="F180" s="15">
        <v>4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>
        <v>6</v>
      </c>
      <c r="T180" s="12">
        <v>4000</v>
      </c>
      <c r="U180" s="12"/>
      <c r="V180" s="12"/>
      <c r="W180" s="12"/>
      <c r="X180" s="12"/>
      <c r="Y180" s="12"/>
      <c r="Z180" s="12"/>
      <c r="AA180" s="12"/>
      <c r="AB180" s="12"/>
      <c r="AC180" s="12">
        <f t="shared" si="4"/>
        <v>4000</v>
      </c>
      <c r="AD180" s="71" t="s">
        <v>41</v>
      </c>
    </row>
    <row r="181" spans="1:30" ht="24.95" customHeight="1" x14ac:dyDescent="0.15">
      <c r="A181" s="12">
        <v>176</v>
      </c>
      <c r="B181" s="12" t="s">
        <v>394</v>
      </c>
      <c r="C181" s="20" t="s">
        <v>474</v>
      </c>
      <c r="D181" s="44" t="s">
        <v>360</v>
      </c>
      <c r="E181" s="89" t="s">
        <v>475</v>
      </c>
      <c r="F181" s="15">
        <v>2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>
        <v>20</v>
      </c>
      <c r="V181" s="12">
        <v>4000</v>
      </c>
      <c r="W181" s="12"/>
      <c r="X181" s="12"/>
      <c r="Y181" s="12"/>
      <c r="Z181" s="12"/>
      <c r="AA181" s="12"/>
      <c r="AB181" s="12"/>
      <c r="AC181" s="12">
        <f t="shared" si="4"/>
        <v>4000</v>
      </c>
      <c r="AD181" s="71" t="s">
        <v>41</v>
      </c>
    </row>
    <row r="182" spans="1:30" ht="24.95" customHeight="1" x14ac:dyDescent="0.15">
      <c r="A182" s="12">
        <v>177</v>
      </c>
      <c r="B182" s="12" t="s">
        <v>394</v>
      </c>
      <c r="C182" s="20" t="s">
        <v>476</v>
      </c>
      <c r="D182" s="44" t="s">
        <v>170</v>
      </c>
      <c r="E182" s="89" t="s">
        <v>477</v>
      </c>
      <c r="F182" s="15">
        <v>6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>
        <v>40</v>
      </c>
      <c r="V182" s="12">
        <v>4000</v>
      </c>
      <c r="W182" s="12"/>
      <c r="X182" s="12"/>
      <c r="Y182" s="12"/>
      <c r="Z182" s="12"/>
      <c r="AA182" s="12"/>
      <c r="AB182" s="12"/>
      <c r="AC182" s="12">
        <f t="shared" si="4"/>
        <v>4000</v>
      </c>
      <c r="AD182" s="71" t="s">
        <v>41</v>
      </c>
    </row>
    <row r="183" spans="1:30" ht="24.95" customHeight="1" x14ac:dyDescent="0.15">
      <c r="A183" s="12">
        <v>178</v>
      </c>
      <c r="B183" s="12" t="s">
        <v>394</v>
      </c>
      <c r="C183" s="20" t="s">
        <v>478</v>
      </c>
      <c r="D183" s="44" t="s">
        <v>86</v>
      </c>
      <c r="E183" s="89" t="s">
        <v>479</v>
      </c>
      <c r="F183" s="15">
        <v>2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>
        <v>15</v>
      </c>
      <c r="V183" s="12">
        <v>4000</v>
      </c>
      <c r="W183" s="12"/>
      <c r="X183" s="12"/>
      <c r="Y183" s="12"/>
      <c r="Z183" s="12"/>
      <c r="AA183" s="12"/>
      <c r="AB183" s="12"/>
      <c r="AC183" s="12">
        <f t="shared" si="4"/>
        <v>4000</v>
      </c>
      <c r="AD183" s="71" t="s">
        <v>41</v>
      </c>
    </row>
    <row r="184" spans="1:30" ht="24.95" customHeight="1" x14ac:dyDescent="0.15">
      <c r="A184" s="12">
        <v>179</v>
      </c>
      <c r="B184" s="12" t="s">
        <v>394</v>
      </c>
      <c r="C184" s="20" t="s">
        <v>480</v>
      </c>
      <c r="D184" s="44" t="s">
        <v>481</v>
      </c>
      <c r="E184" s="89" t="s">
        <v>482</v>
      </c>
      <c r="F184" s="15">
        <v>5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>
        <v>32</v>
      </c>
      <c r="V184" s="12">
        <v>4000</v>
      </c>
      <c r="W184" s="12"/>
      <c r="X184" s="12"/>
      <c r="Y184" s="12"/>
      <c r="Z184" s="12"/>
      <c r="AA184" s="12"/>
      <c r="AB184" s="12"/>
      <c r="AC184" s="12">
        <f t="shared" si="4"/>
        <v>4000</v>
      </c>
      <c r="AD184" s="71" t="s">
        <v>41</v>
      </c>
    </row>
    <row r="185" spans="1:30" ht="24.95" customHeight="1" x14ac:dyDescent="0.15">
      <c r="A185" s="12">
        <v>180</v>
      </c>
      <c r="B185" s="12" t="s">
        <v>394</v>
      </c>
      <c r="C185" s="20" t="s">
        <v>483</v>
      </c>
      <c r="D185" s="44" t="s">
        <v>34</v>
      </c>
      <c r="E185" s="89" t="s">
        <v>484</v>
      </c>
      <c r="F185" s="15">
        <v>3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>
        <v>30</v>
      </c>
      <c r="V185" s="12">
        <v>4000</v>
      </c>
      <c r="W185" s="12"/>
      <c r="X185" s="12"/>
      <c r="Y185" s="12"/>
      <c r="Z185" s="12"/>
      <c r="AA185" s="12"/>
      <c r="AB185" s="12"/>
      <c r="AC185" s="12">
        <f t="shared" si="4"/>
        <v>4000</v>
      </c>
      <c r="AD185" s="71" t="s">
        <v>41</v>
      </c>
    </row>
    <row r="186" spans="1:30" ht="24.95" customHeight="1" x14ac:dyDescent="0.15">
      <c r="A186" s="12">
        <v>181</v>
      </c>
      <c r="B186" s="12" t="s">
        <v>394</v>
      </c>
      <c r="C186" s="20" t="s">
        <v>431</v>
      </c>
      <c r="D186" s="44" t="s">
        <v>485</v>
      </c>
      <c r="E186" s="89" t="s">
        <v>486</v>
      </c>
      <c r="F186" s="15">
        <v>6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>
        <v>5</v>
      </c>
      <c r="T186" s="12">
        <v>4000</v>
      </c>
      <c r="U186" s="12"/>
      <c r="V186" s="12"/>
      <c r="W186" s="12"/>
      <c r="X186" s="12"/>
      <c r="Y186" s="12"/>
      <c r="Z186" s="12"/>
      <c r="AA186" s="12"/>
      <c r="AB186" s="12"/>
      <c r="AC186" s="12">
        <f t="shared" si="4"/>
        <v>4000</v>
      </c>
      <c r="AD186" s="71" t="s">
        <v>41</v>
      </c>
    </row>
    <row r="187" spans="1:30" ht="24.95" customHeight="1" x14ac:dyDescent="0.15">
      <c r="A187" s="12">
        <v>182</v>
      </c>
      <c r="B187" s="12" t="s">
        <v>394</v>
      </c>
      <c r="C187" s="20" t="s">
        <v>487</v>
      </c>
      <c r="D187" s="44" t="s">
        <v>96</v>
      </c>
      <c r="E187" s="89" t="s">
        <v>488</v>
      </c>
      <c r="F187" s="15">
        <v>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>
        <v>20</v>
      </c>
      <c r="V187" s="12">
        <v>4000</v>
      </c>
      <c r="W187" s="12"/>
      <c r="X187" s="12"/>
      <c r="Y187" s="12"/>
      <c r="Z187" s="12"/>
      <c r="AA187" s="12"/>
      <c r="AB187" s="12"/>
      <c r="AC187" s="12">
        <f t="shared" si="4"/>
        <v>4000</v>
      </c>
      <c r="AD187" s="71" t="s">
        <v>41</v>
      </c>
    </row>
    <row r="188" spans="1:30" ht="24.95" customHeight="1" x14ac:dyDescent="0.15">
      <c r="A188" s="12">
        <v>183</v>
      </c>
      <c r="B188" s="12" t="s">
        <v>394</v>
      </c>
      <c r="C188" s="20" t="s">
        <v>442</v>
      </c>
      <c r="D188" s="44" t="s">
        <v>489</v>
      </c>
      <c r="E188" s="89" t="s">
        <v>490</v>
      </c>
      <c r="F188" s="15">
        <v>4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>
        <v>50</v>
      </c>
      <c r="V188" s="12">
        <v>4000</v>
      </c>
      <c r="W188" s="12"/>
      <c r="X188" s="12"/>
      <c r="Y188" s="12"/>
      <c r="Z188" s="12"/>
      <c r="AA188" s="12"/>
      <c r="AB188" s="12"/>
      <c r="AC188" s="12">
        <f t="shared" si="4"/>
        <v>4000</v>
      </c>
      <c r="AD188" s="71" t="s">
        <v>41</v>
      </c>
    </row>
    <row r="189" spans="1:30" ht="24.95" customHeight="1" x14ac:dyDescent="0.15">
      <c r="A189" s="12">
        <v>184</v>
      </c>
      <c r="B189" s="12" t="s">
        <v>394</v>
      </c>
      <c r="C189" s="20" t="s">
        <v>478</v>
      </c>
      <c r="D189" s="44" t="s">
        <v>74</v>
      </c>
      <c r="E189" s="89" t="s">
        <v>491</v>
      </c>
      <c r="F189" s="15">
        <v>2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>
        <v>30</v>
      </c>
      <c r="V189" s="12">
        <v>4000</v>
      </c>
      <c r="W189" s="12"/>
      <c r="X189" s="12"/>
      <c r="Y189" s="12"/>
      <c r="Z189" s="12"/>
      <c r="AA189" s="12"/>
      <c r="AB189" s="12"/>
      <c r="AC189" s="12">
        <f t="shared" si="4"/>
        <v>4000</v>
      </c>
      <c r="AD189" s="71" t="s">
        <v>41</v>
      </c>
    </row>
    <row r="190" spans="1:30" ht="24.95" customHeight="1" x14ac:dyDescent="0.15">
      <c r="A190" s="12">
        <v>185</v>
      </c>
      <c r="B190" s="12" t="s">
        <v>394</v>
      </c>
      <c r="C190" s="20" t="s">
        <v>492</v>
      </c>
      <c r="D190" s="44" t="s">
        <v>101</v>
      </c>
      <c r="E190" s="89" t="s">
        <v>493</v>
      </c>
      <c r="F190" s="15">
        <v>5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>
        <v>30</v>
      </c>
      <c r="V190" s="12">
        <v>4000</v>
      </c>
      <c r="W190" s="12"/>
      <c r="X190" s="12"/>
      <c r="Y190" s="12"/>
      <c r="Z190" s="12"/>
      <c r="AA190" s="12"/>
      <c r="AB190" s="12"/>
      <c r="AC190" s="12">
        <f t="shared" si="4"/>
        <v>4000</v>
      </c>
      <c r="AD190" s="71" t="s">
        <v>41</v>
      </c>
    </row>
    <row r="191" spans="1:30" ht="24.95" customHeight="1" x14ac:dyDescent="0.15">
      <c r="A191" s="12">
        <v>186</v>
      </c>
      <c r="B191" s="12" t="s">
        <v>394</v>
      </c>
      <c r="C191" s="20" t="s">
        <v>494</v>
      </c>
      <c r="D191" s="44" t="s">
        <v>328</v>
      </c>
      <c r="E191" s="89" t="s">
        <v>495</v>
      </c>
      <c r="F191" s="15">
        <v>6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v>2</v>
      </c>
      <c r="T191" s="12">
        <v>4000</v>
      </c>
      <c r="U191" s="12"/>
      <c r="V191" s="12"/>
      <c r="W191" s="12"/>
      <c r="X191" s="12"/>
      <c r="Y191" s="12"/>
      <c r="Z191" s="12"/>
      <c r="AA191" s="12"/>
      <c r="AB191" s="12"/>
      <c r="AC191" s="12">
        <f t="shared" si="4"/>
        <v>4000</v>
      </c>
      <c r="AD191" s="71" t="s">
        <v>41</v>
      </c>
    </row>
    <row r="192" spans="1:30" ht="24.95" customHeight="1" x14ac:dyDescent="0.15">
      <c r="A192" s="12">
        <v>187</v>
      </c>
      <c r="B192" s="12" t="s">
        <v>394</v>
      </c>
      <c r="C192" s="20" t="s">
        <v>496</v>
      </c>
      <c r="D192" s="44" t="s">
        <v>86</v>
      </c>
      <c r="E192" s="89" t="s">
        <v>497</v>
      </c>
      <c r="F192" s="15">
        <v>2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>
        <v>15</v>
      </c>
      <c r="T192" s="12">
        <v>4000</v>
      </c>
      <c r="U192" s="12"/>
      <c r="V192" s="12"/>
      <c r="W192" s="12"/>
      <c r="X192" s="12"/>
      <c r="Y192" s="12"/>
      <c r="Z192" s="12"/>
      <c r="AA192" s="12"/>
      <c r="AB192" s="12"/>
      <c r="AC192" s="12">
        <f t="shared" si="4"/>
        <v>4000</v>
      </c>
      <c r="AD192" s="71" t="s">
        <v>41</v>
      </c>
    </row>
    <row r="193" spans="1:30" ht="24.95" customHeight="1" x14ac:dyDescent="0.15">
      <c r="A193" s="12">
        <v>188</v>
      </c>
      <c r="B193" s="12" t="s">
        <v>394</v>
      </c>
      <c r="C193" s="40" t="s">
        <v>498</v>
      </c>
      <c r="D193" s="41" t="s">
        <v>427</v>
      </c>
      <c r="E193" s="90" t="s">
        <v>499</v>
      </c>
      <c r="F193" s="43">
        <v>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>
        <v>23</v>
      </c>
      <c r="V193" s="25">
        <v>4000</v>
      </c>
      <c r="W193" s="25"/>
      <c r="X193" s="25"/>
      <c r="Y193" s="25"/>
      <c r="Z193" s="25"/>
      <c r="AA193" s="25"/>
      <c r="AB193" s="25"/>
      <c r="AC193" s="25">
        <f t="shared" si="4"/>
        <v>4000</v>
      </c>
      <c r="AD193" s="72" t="s">
        <v>41</v>
      </c>
    </row>
    <row r="194" spans="1:30" ht="24.95" customHeight="1" x14ac:dyDescent="0.15">
      <c r="A194" s="12">
        <v>189</v>
      </c>
      <c r="B194" s="12" t="s">
        <v>394</v>
      </c>
      <c r="C194" s="16" t="s">
        <v>500</v>
      </c>
      <c r="D194" s="14" t="s">
        <v>501</v>
      </c>
      <c r="E194" s="83" t="s">
        <v>502</v>
      </c>
      <c r="F194" s="15">
        <v>7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>
        <v>50</v>
      </c>
      <c r="V194" s="12">
        <v>4000</v>
      </c>
      <c r="W194" s="12"/>
      <c r="X194" s="12"/>
      <c r="Y194" s="12"/>
      <c r="Z194" s="12"/>
      <c r="AA194" s="12"/>
      <c r="AB194" s="12"/>
      <c r="AC194" s="12">
        <f t="shared" si="4"/>
        <v>4000</v>
      </c>
      <c r="AD194" s="16" t="s">
        <v>503</v>
      </c>
    </row>
    <row r="195" spans="1:30" ht="24.95" customHeight="1" x14ac:dyDescent="0.15">
      <c r="A195" s="12">
        <v>190</v>
      </c>
      <c r="B195" s="12" t="s">
        <v>394</v>
      </c>
      <c r="C195" s="61" t="s">
        <v>504</v>
      </c>
      <c r="D195" s="69" t="s">
        <v>49</v>
      </c>
      <c r="E195" s="91" t="s">
        <v>505</v>
      </c>
      <c r="F195" s="70">
        <v>2</v>
      </c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>
        <v>28</v>
      </c>
      <c r="V195" s="65">
        <v>4000</v>
      </c>
      <c r="W195" s="65"/>
      <c r="X195" s="65"/>
      <c r="Y195" s="65"/>
      <c r="Z195" s="65"/>
      <c r="AA195" s="65"/>
      <c r="AB195" s="65"/>
      <c r="AC195" s="65">
        <f t="shared" si="4"/>
        <v>4000</v>
      </c>
      <c r="AD195" s="74" t="s">
        <v>506</v>
      </c>
    </row>
    <row r="196" spans="1:30" ht="24.95" customHeight="1" x14ac:dyDescent="0.15">
      <c r="A196" s="12">
        <v>191</v>
      </c>
      <c r="B196" s="12" t="s">
        <v>394</v>
      </c>
      <c r="C196" s="20" t="s">
        <v>431</v>
      </c>
      <c r="D196" s="44" t="s">
        <v>255</v>
      </c>
      <c r="E196" s="89" t="s">
        <v>507</v>
      </c>
      <c r="F196" s="15">
        <v>5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>
        <v>11</v>
      </c>
      <c r="T196" s="12">
        <v>4000</v>
      </c>
      <c r="U196" s="12"/>
      <c r="V196" s="12"/>
      <c r="W196" s="12"/>
      <c r="X196" s="12"/>
      <c r="Y196" s="12"/>
      <c r="Z196" s="12"/>
      <c r="AA196" s="12"/>
      <c r="AB196" s="12"/>
      <c r="AC196" s="12">
        <f t="shared" si="4"/>
        <v>4000</v>
      </c>
      <c r="AD196" s="72" t="s">
        <v>506</v>
      </c>
    </row>
    <row r="197" spans="1:30" ht="24.95" customHeight="1" x14ac:dyDescent="0.15">
      <c r="A197" s="12">
        <v>192</v>
      </c>
      <c r="B197" s="12" t="s">
        <v>394</v>
      </c>
      <c r="C197" s="20" t="s">
        <v>508</v>
      </c>
      <c r="D197" s="44" t="s">
        <v>203</v>
      </c>
      <c r="E197" s="89" t="s">
        <v>509</v>
      </c>
      <c r="F197" s="15">
        <v>4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>
        <v>25</v>
      </c>
      <c r="V197" s="12">
        <v>4000</v>
      </c>
      <c r="W197" s="12"/>
      <c r="X197" s="12"/>
      <c r="Y197" s="12"/>
      <c r="Z197" s="12"/>
      <c r="AA197" s="12"/>
      <c r="AB197" s="12"/>
      <c r="AC197" s="12">
        <f t="shared" si="4"/>
        <v>4000</v>
      </c>
      <c r="AD197" s="72" t="s">
        <v>506</v>
      </c>
    </row>
    <row r="198" spans="1:30" ht="24.95" customHeight="1" x14ac:dyDescent="0.15">
      <c r="A198" s="12">
        <v>193</v>
      </c>
      <c r="B198" s="12" t="s">
        <v>394</v>
      </c>
      <c r="C198" s="20" t="s">
        <v>510</v>
      </c>
      <c r="D198" s="44" t="s">
        <v>255</v>
      </c>
      <c r="E198" s="89" t="s">
        <v>511</v>
      </c>
      <c r="F198" s="15">
        <v>4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>
        <v>80</v>
      </c>
      <c r="V198" s="12">
        <v>4000</v>
      </c>
      <c r="W198" s="12"/>
      <c r="X198" s="12"/>
      <c r="Y198" s="12"/>
      <c r="Z198" s="12"/>
      <c r="AA198" s="12"/>
      <c r="AB198" s="12"/>
      <c r="AC198" s="12">
        <f t="shared" si="4"/>
        <v>4000</v>
      </c>
      <c r="AD198" s="72" t="s">
        <v>506</v>
      </c>
    </row>
    <row r="199" spans="1:30" ht="24.95" customHeight="1" x14ac:dyDescent="0.15">
      <c r="A199" s="12">
        <v>194</v>
      </c>
      <c r="B199" s="12" t="s">
        <v>394</v>
      </c>
      <c r="C199" s="20" t="s">
        <v>512</v>
      </c>
      <c r="D199" s="44" t="s">
        <v>34</v>
      </c>
      <c r="E199" s="89" t="s">
        <v>513</v>
      </c>
      <c r="F199" s="15">
        <v>5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>
        <v>33</v>
      </c>
      <c r="V199" s="12">
        <v>4000</v>
      </c>
      <c r="W199" s="12"/>
      <c r="X199" s="12"/>
      <c r="Y199" s="12"/>
      <c r="Z199" s="12"/>
      <c r="AA199" s="12"/>
      <c r="AB199" s="12"/>
      <c r="AC199" s="12">
        <f t="shared" si="4"/>
        <v>4000</v>
      </c>
      <c r="AD199" s="72" t="s">
        <v>506</v>
      </c>
    </row>
    <row r="200" spans="1:30" ht="24.95" customHeight="1" x14ac:dyDescent="0.15">
      <c r="A200" s="12">
        <v>195</v>
      </c>
      <c r="B200" s="12" t="s">
        <v>394</v>
      </c>
      <c r="C200" s="20" t="s">
        <v>514</v>
      </c>
      <c r="D200" s="44" t="s">
        <v>86</v>
      </c>
      <c r="E200" s="89" t="s">
        <v>515</v>
      </c>
      <c r="F200" s="15">
        <v>4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>
        <v>6</v>
      </c>
      <c r="V200" s="12"/>
      <c r="W200" s="12" t="s">
        <v>516</v>
      </c>
      <c r="X200" s="12"/>
      <c r="Y200" s="12">
        <v>11</v>
      </c>
      <c r="Z200" s="12">
        <v>4000</v>
      </c>
      <c r="AA200" s="12"/>
      <c r="AB200" s="12"/>
      <c r="AC200" s="12">
        <f t="shared" si="4"/>
        <v>4000</v>
      </c>
      <c r="AD200" s="72" t="s">
        <v>506</v>
      </c>
    </row>
    <row r="201" spans="1:30" ht="24.95" customHeight="1" x14ac:dyDescent="0.15">
      <c r="A201" s="12">
        <v>196</v>
      </c>
      <c r="B201" s="12" t="s">
        <v>394</v>
      </c>
      <c r="C201" s="20" t="s">
        <v>517</v>
      </c>
      <c r="D201" s="44" t="s">
        <v>43</v>
      </c>
      <c r="E201" s="89" t="s">
        <v>518</v>
      </c>
      <c r="F201" s="15">
        <v>2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>
        <v>50</v>
      </c>
      <c r="V201" s="12">
        <v>4000</v>
      </c>
      <c r="W201" s="12"/>
      <c r="X201" s="12"/>
      <c r="Y201" s="12"/>
      <c r="Z201" s="12"/>
      <c r="AA201" s="12"/>
      <c r="AB201" s="12"/>
      <c r="AC201" s="12">
        <f t="shared" si="4"/>
        <v>4000</v>
      </c>
      <c r="AD201" s="72" t="s">
        <v>506</v>
      </c>
    </row>
    <row r="202" spans="1:30" ht="24.95" customHeight="1" x14ac:dyDescent="0.15">
      <c r="A202" s="12">
        <v>197</v>
      </c>
      <c r="B202" s="12" t="s">
        <v>394</v>
      </c>
      <c r="C202" s="20" t="s">
        <v>519</v>
      </c>
      <c r="D202" s="44" t="s">
        <v>101</v>
      </c>
      <c r="E202" s="89" t="s">
        <v>520</v>
      </c>
      <c r="F202" s="15">
        <v>1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>
        <v>25</v>
      </c>
      <c r="V202" s="12">
        <v>4000</v>
      </c>
      <c r="W202" s="12"/>
      <c r="X202" s="12"/>
      <c r="Y202" s="12"/>
      <c r="Z202" s="12"/>
      <c r="AA202" s="12"/>
      <c r="AB202" s="12"/>
      <c r="AC202" s="12">
        <f t="shared" si="4"/>
        <v>4000</v>
      </c>
      <c r="AD202" s="72" t="s">
        <v>521</v>
      </c>
    </row>
    <row r="203" spans="1:30" ht="24.95" customHeight="1" x14ac:dyDescent="0.15">
      <c r="A203" s="12">
        <v>198</v>
      </c>
      <c r="B203" s="12" t="s">
        <v>394</v>
      </c>
      <c r="C203" s="20" t="s">
        <v>522</v>
      </c>
      <c r="D203" s="44" t="s">
        <v>523</v>
      </c>
      <c r="E203" s="89" t="s">
        <v>524</v>
      </c>
      <c r="F203" s="15">
        <v>3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>
        <v>27</v>
      </c>
      <c r="V203" s="12">
        <v>4000</v>
      </c>
      <c r="W203" s="12"/>
      <c r="X203" s="12"/>
      <c r="Y203" s="12"/>
      <c r="Z203" s="12"/>
      <c r="AA203" s="12"/>
      <c r="AB203" s="12"/>
      <c r="AC203" s="12">
        <f t="shared" si="4"/>
        <v>4000</v>
      </c>
      <c r="AD203" s="72" t="s">
        <v>506</v>
      </c>
    </row>
    <row r="204" spans="1:30" ht="24.95" customHeight="1" x14ac:dyDescent="0.15">
      <c r="A204" s="12">
        <v>199</v>
      </c>
      <c r="B204" s="12" t="s">
        <v>394</v>
      </c>
      <c r="C204" s="20" t="s">
        <v>525</v>
      </c>
      <c r="D204" s="44" t="s">
        <v>89</v>
      </c>
      <c r="E204" s="89" t="s">
        <v>526</v>
      </c>
      <c r="F204" s="15">
        <v>5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>
        <v>60</v>
      </c>
      <c r="V204" s="12">
        <v>4000</v>
      </c>
      <c r="W204" s="12"/>
      <c r="X204" s="12"/>
      <c r="Y204" s="12"/>
      <c r="Z204" s="12"/>
      <c r="AA204" s="12"/>
      <c r="AB204" s="12"/>
      <c r="AC204" s="12">
        <f t="shared" si="4"/>
        <v>4000</v>
      </c>
      <c r="AD204" s="72" t="s">
        <v>506</v>
      </c>
    </row>
    <row r="205" spans="1:30" ht="24.95" customHeight="1" x14ac:dyDescent="0.15">
      <c r="A205" s="12">
        <v>200</v>
      </c>
      <c r="B205" s="12" t="s">
        <v>394</v>
      </c>
      <c r="C205" s="20" t="s">
        <v>527</v>
      </c>
      <c r="D205" s="44" t="s">
        <v>49</v>
      </c>
      <c r="E205" s="89" t="s">
        <v>441</v>
      </c>
      <c r="F205" s="15">
        <v>3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>
        <v>38</v>
      </c>
      <c r="V205" s="12">
        <v>4000</v>
      </c>
      <c r="W205" s="12"/>
      <c r="X205" s="12"/>
      <c r="Y205" s="12"/>
      <c r="Z205" s="12"/>
      <c r="AA205" s="12"/>
      <c r="AB205" s="12"/>
      <c r="AC205" s="12">
        <f t="shared" si="4"/>
        <v>4000</v>
      </c>
      <c r="AD205" s="72" t="s">
        <v>506</v>
      </c>
    </row>
    <row r="206" spans="1:30" ht="24.95" customHeight="1" x14ac:dyDescent="0.15">
      <c r="A206" s="12">
        <v>201</v>
      </c>
      <c r="B206" s="12" t="s">
        <v>394</v>
      </c>
      <c r="C206" s="20" t="s">
        <v>528</v>
      </c>
      <c r="D206" s="44" t="s">
        <v>26</v>
      </c>
      <c r="E206" s="89" t="s">
        <v>529</v>
      </c>
      <c r="F206" s="15">
        <v>3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>
        <v>25</v>
      </c>
      <c r="V206" s="12">
        <v>4000</v>
      </c>
      <c r="W206" s="12"/>
      <c r="X206" s="12"/>
      <c r="Y206" s="12"/>
      <c r="Z206" s="12"/>
      <c r="AA206" s="12"/>
      <c r="AB206" s="12"/>
      <c r="AC206" s="12">
        <f t="shared" si="4"/>
        <v>4000</v>
      </c>
      <c r="AD206" s="72" t="s">
        <v>521</v>
      </c>
    </row>
    <row r="207" spans="1:30" ht="24.95" customHeight="1" x14ac:dyDescent="0.15">
      <c r="A207" s="12">
        <v>202</v>
      </c>
      <c r="B207" s="12" t="s">
        <v>394</v>
      </c>
      <c r="C207" s="20" t="s">
        <v>530</v>
      </c>
      <c r="D207" s="44" t="s">
        <v>101</v>
      </c>
      <c r="E207" s="89" t="s">
        <v>531</v>
      </c>
      <c r="F207" s="15">
        <v>5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>
        <v>25</v>
      </c>
      <c r="V207" s="12">
        <v>4000</v>
      </c>
      <c r="W207" s="12"/>
      <c r="X207" s="12"/>
      <c r="Y207" s="12"/>
      <c r="Z207" s="12"/>
      <c r="AA207" s="12"/>
      <c r="AB207" s="12"/>
      <c r="AC207" s="12">
        <f t="shared" si="4"/>
        <v>4000</v>
      </c>
      <c r="AD207" s="72" t="s">
        <v>506</v>
      </c>
    </row>
    <row r="208" spans="1:30" ht="24.95" customHeight="1" x14ac:dyDescent="0.15">
      <c r="A208" s="12">
        <v>203</v>
      </c>
      <c r="B208" s="12" t="s">
        <v>394</v>
      </c>
      <c r="C208" s="20" t="s">
        <v>532</v>
      </c>
      <c r="D208" s="44" t="s">
        <v>101</v>
      </c>
      <c r="E208" s="89" t="s">
        <v>533</v>
      </c>
      <c r="F208" s="15">
        <v>2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>
        <v>28</v>
      </c>
      <c r="V208" s="12">
        <v>4000</v>
      </c>
      <c r="W208" s="12"/>
      <c r="X208" s="12"/>
      <c r="Y208" s="12"/>
      <c r="Z208" s="12"/>
      <c r="AA208" s="12"/>
      <c r="AB208" s="12"/>
      <c r="AC208" s="12">
        <f t="shared" si="4"/>
        <v>4000</v>
      </c>
      <c r="AD208" s="72" t="s">
        <v>506</v>
      </c>
    </row>
    <row r="209" spans="1:30" ht="24.95" customHeight="1" x14ac:dyDescent="0.15">
      <c r="A209" s="12">
        <v>204</v>
      </c>
      <c r="B209" s="12" t="s">
        <v>394</v>
      </c>
      <c r="C209" s="20" t="s">
        <v>534</v>
      </c>
      <c r="D209" s="44" t="s">
        <v>178</v>
      </c>
      <c r="E209" s="89" t="s">
        <v>535</v>
      </c>
      <c r="F209" s="15">
        <v>2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>
        <v>26</v>
      </c>
      <c r="V209" s="12">
        <v>4000</v>
      </c>
      <c r="W209" s="12"/>
      <c r="X209" s="12"/>
      <c r="Y209" s="12"/>
      <c r="Z209" s="12"/>
      <c r="AA209" s="12"/>
      <c r="AB209" s="12"/>
      <c r="AC209" s="12">
        <f t="shared" si="4"/>
        <v>4000</v>
      </c>
      <c r="AD209" s="72" t="s">
        <v>506</v>
      </c>
    </row>
    <row r="210" spans="1:30" ht="24.95" customHeight="1" x14ac:dyDescent="0.15">
      <c r="A210" s="12">
        <v>205</v>
      </c>
      <c r="B210" s="12" t="s">
        <v>394</v>
      </c>
      <c r="C210" s="20" t="s">
        <v>536</v>
      </c>
      <c r="D210" s="44" t="s">
        <v>101</v>
      </c>
      <c r="E210" s="89" t="s">
        <v>537</v>
      </c>
      <c r="F210" s="15">
        <v>3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>
        <v>46</v>
      </c>
      <c r="V210" s="12">
        <v>4000</v>
      </c>
      <c r="W210" s="12"/>
      <c r="X210" s="12"/>
      <c r="Y210" s="12"/>
      <c r="Z210" s="12"/>
      <c r="AA210" s="12"/>
      <c r="AB210" s="12"/>
      <c r="AC210" s="12">
        <f t="shared" si="4"/>
        <v>4000</v>
      </c>
      <c r="AD210" s="72" t="s">
        <v>506</v>
      </c>
    </row>
    <row r="211" spans="1:30" ht="24.95" customHeight="1" x14ac:dyDescent="0.15">
      <c r="A211" s="12">
        <v>206</v>
      </c>
      <c r="B211" s="12" t="s">
        <v>394</v>
      </c>
      <c r="C211" s="20" t="s">
        <v>538</v>
      </c>
      <c r="D211" s="44" t="s">
        <v>86</v>
      </c>
      <c r="E211" s="89" t="s">
        <v>539</v>
      </c>
      <c r="F211" s="15">
        <v>5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>
        <v>40</v>
      </c>
      <c r="V211" s="12">
        <v>4000</v>
      </c>
      <c r="W211" s="12"/>
      <c r="X211" s="12"/>
      <c r="Y211" s="12"/>
      <c r="Z211" s="12"/>
      <c r="AA211" s="12"/>
      <c r="AB211" s="12"/>
      <c r="AC211" s="12">
        <f t="shared" si="4"/>
        <v>4000</v>
      </c>
      <c r="AD211" s="72" t="s">
        <v>506</v>
      </c>
    </row>
    <row r="212" spans="1:30" ht="24.95" customHeight="1" x14ac:dyDescent="0.15">
      <c r="A212" s="12">
        <v>207</v>
      </c>
      <c r="B212" s="12" t="s">
        <v>394</v>
      </c>
      <c r="C212" s="20" t="s">
        <v>540</v>
      </c>
      <c r="D212" s="44" t="s">
        <v>481</v>
      </c>
      <c r="E212" s="89" t="s">
        <v>541</v>
      </c>
      <c r="F212" s="15">
        <v>8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>
        <v>13</v>
      </c>
      <c r="T212" s="12">
        <v>4000</v>
      </c>
      <c r="U212" s="12"/>
      <c r="V212" s="12"/>
      <c r="W212" s="12"/>
      <c r="X212" s="12"/>
      <c r="Y212" s="12"/>
      <c r="Z212" s="12"/>
      <c r="AA212" s="12"/>
      <c r="AB212" s="12"/>
      <c r="AC212" s="12">
        <f t="shared" si="4"/>
        <v>4000</v>
      </c>
      <c r="AD212" s="72" t="s">
        <v>506</v>
      </c>
    </row>
    <row r="213" spans="1:30" ht="24.95" customHeight="1" x14ac:dyDescent="0.15">
      <c r="A213" s="12">
        <v>208</v>
      </c>
      <c r="B213" s="12" t="s">
        <v>394</v>
      </c>
      <c r="C213" s="20" t="s">
        <v>542</v>
      </c>
      <c r="D213" s="44" t="s">
        <v>49</v>
      </c>
      <c r="E213" s="89" t="s">
        <v>543</v>
      </c>
      <c r="F213" s="15">
        <v>2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>
        <v>25</v>
      </c>
      <c r="V213" s="12">
        <v>4000</v>
      </c>
      <c r="W213" s="12"/>
      <c r="X213" s="12"/>
      <c r="Y213" s="12"/>
      <c r="Z213" s="12"/>
      <c r="AA213" s="12"/>
      <c r="AB213" s="12"/>
      <c r="AC213" s="12">
        <f t="shared" si="4"/>
        <v>4000</v>
      </c>
      <c r="AD213" s="72" t="s">
        <v>506</v>
      </c>
    </row>
    <row r="214" spans="1:30" ht="24.95" customHeight="1" x14ac:dyDescent="0.15">
      <c r="A214" s="12">
        <v>209</v>
      </c>
      <c r="B214" s="12" t="s">
        <v>394</v>
      </c>
      <c r="C214" s="20" t="s">
        <v>544</v>
      </c>
      <c r="D214" s="44" t="s">
        <v>34</v>
      </c>
      <c r="E214" s="89" t="s">
        <v>545</v>
      </c>
      <c r="F214" s="15">
        <v>2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>
        <v>50</v>
      </c>
      <c r="V214" s="12">
        <v>4000</v>
      </c>
      <c r="W214" s="12"/>
      <c r="X214" s="12"/>
      <c r="Y214" s="12"/>
      <c r="Z214" s="12"/>
      <c r="AA214" s="12"/>
      <c r="AB214" s="12"/>
      <c r="AC214" s="25">
        <f t="shared" si="4"/>
        <v>4000</v>
      </c>
      <c r="AD214" s="72" t="s">
        <v>521</v>
      </c>
    </row>
    <row r="215" spans="1:30" ht="24.95" customHeight="1" x14ac:dyDescent="0.15">
      <c r="A215" s="12">
        <v>210</v>
      </c>
      <c r="B215" s="12" t="s">
        <v>394</v>
      </c>
      <c r="C215" s="20" t="s">
        <v>546</v>
      </c>
      <c r="D215" s="44" t="s">
        <v>226</v>
      </c>
      <c r="E215" s="89" t="s">
        <v>547</v>
      </c>
      <c r="F215" s="15">
        <v>2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>
        <v>14</v>
      </c>
      <c r="V215" s="12">
        <v>3200</v>
      </c>
      <c r="W215" s="12"/>
      <c r="X215" s="12"/>
      <c r="Y215" s="12"/>
      <c r="Z215" s="12"/>
      <c r="AA215" s="12"/>
      <c r="AB215" s="12"/>
      <c r="AC215" s="12">
        <f t="shared" si="4"/>
        <v>3200</v>
      </c>
      <c r="AD215" s="16" t="s">
        <v>521</v>
      </c>
    </row>
    <row r="216" spans="1:30" ht="24.95" customHeight="1" x14ac:dyDescent="0.15">
      <c r="A216" s="12">
        <v>211</v>
      </c>
      <c r="B216" s="12" t="s">
        <v>394</v>
      </c>
      <c r="C216" s="20" t="s">
        <v>442</v>
      </c>
      <c r="D216" s="44" t="s">
        <v>548</v>
      </c>
      <c r="E216" s="89" t="s">
        <v>549</v>
      </c>
      <c r="F216" s="15">
        <v>2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>
        <v>28</v>
      </c>
      <c r="V216" s="12">
        <v>4000</v>
      </c>
      <c r="W216" s="12"/>
      <c r="X216" s="12"/>
      <c r="Y216" s="12"/>
      <c r="Z216" s="12"/>
      <c r="AA216" s="12"/>
      <c r="AB216" s="12"/>
      <c r="AC216" s="65">
        <f t="shared" si="4"/>
        <v>4000</v>
      </c>
      <c r="AD216" s="74" t="s">
        <v>506</v>
      </c>
    </row>
    <row r="217" spans="1:30" ht="24.95" customHeight="1" x14ac:dyDescent="0.15">
      <c r="A217" s="12">
        <v>212</v>
      </c>
      <c r="B217" s="12" t="s">
        <v>394</v>
      </c>
      <c r="C217" s="20" t="s">
        <v>550</v>
      </c>
      <c r="D217" s="44" t="s">
        <v>141</v>
      </c>
      <c r="E217" s="89" t="s">
        <v>551</v>
      </c>
      <c r="F217" s="15">
        <v>2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>
        <v>30</v>
      </c>
      <c r="V217" s="12">
        <v>4000</v>
      </c>
      <c r="W217" s="12"/>
      <c r="X217" s="12"/>
      <c r="Y217" s="12"/>
      <c r="Z217" s="12"/>
      <c r="AA217" s="12"/>
      <c r="AB217" s="12"/>
      <c r="AC217" s="12">
        <f t="shared" si="4"/>
        <v>4000</v>
      </c>
      <c r="AD217" s="72" t="s">
        <v>521</v>
      </c>
    </row>
    <row r="218" spans="1:30" ht="24.95" customHeight="1" x14ac:dyDescent="0.15">
      <c r="A218" s="12">
        <v>213</v>
      </c>
      <c r="B218" s="12" t="s">
        <v>394</v>
      </c>
      <c r="C218" s="20" t="s">
        <v>233</v>
      </c>
      <c r="D218" s="44" t="s">
        <v>178</v>
      </c>
      <c r="E218" s="89" t="s">
        <v>552</v>
      </c>
      <c r="F218" s="15">
        <v>2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 t="s">
        <v>516</v>
      </c>
      <c r="X218" s="12"/>
      <c r="Y218" s="12">
        <v>43</v>
      </c>
      <c r="Z218" s="12">
        <v>4000</v>
      </c>
      <c r="AA218" s="12"/>
      <c r="AB218" s="12"/>
      <c r="AC218" s="12">
        <f t="shared" si="4"/>
        <v>4000</v>
      </c>
      <c r="AD218" s="72" t="s">
        <v>506</v>
      </c>
    </row>
    <row r="219" spans="1:30" ht="24.95" customHeight="1" x14ac:dyDescent="0.15">
      <c r="A219" s="12">
        <v>214</v>
      </c>
      <c r="B219" s="12" t="s">
        <v>394</v>
      </c>
      <c r="C219" s="20" t="s">
        <v>553</v>
      </c>
      <c r="D219" s="44" t="s">
        <v>554</v>
      </c>
      <c r="E219" s="89" t="s">
        <v>555</v>
      </c>
      <c r="F219" s="15">
        <v>1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>
        <v>12</v>
      </c>
      <c r="V219" s="12">
        <v>3600</v>
      </c>
      <c r="W219" s="12"/>
      <c r="X219" s="12"/>
      <c r="Y219" s="12"/>
      <c r="Z219" s="12"/>
      <c r="AA219" s="12"/>
      <c r="AB219" s="12"/>
      <c r="AC219" s="12">
        <f t="shared" si="4"/>
        <v>3600</v>
      </c>
      <c r="AD219" s="72" t="s">
        <v>506</v>
      </c>
    </row>
    <row r="220" spans="1:30" ht="24.95" customHeight="1" x14ac:dyDescent="0.15">
      <c r="A220" s="12">
        <v>215</v>
      </c>
      <c r="B220" s="12" t="s">
        <v>394</v>
      </c>
      <c r="C220" s="20" t="s">
        <v>556</v>
      </c>
      <c r="D220" s="44" t="s">
        <v>255</v>
      </c>
      <c r="E220" s="89" t="s">
        <v>557</v>
      </c>
      <c r="F220" s="15">
        <v>5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>
        <v>35</v>
      </c>
      <c r="V220" s="12">
        <v>4000</v>
      </c>
      <c r="W220" s="12"/>
      <c r="X220" s="12"/>
      <c r="Y220" s="12"/>
      <c r="Z220" s="12"/>
      <c r="AA220" s="12"/>
      <c r="AB220" s="12"/>
      <c r="AC220" s="12">
        <f t="shared" si="4"/>
        <v>4000</v>
      </c>
      <c r="AD220" s="16" t="s">
        <v>521</v>
      </c>
    </row>
    <row r="221" spans="1:30" ht="24.95" customHeight="1" x14ac:dyDescent="0.15">
      <c r="A221" s="12">
        <v>216</v>
      </c>
      <c r="B221" s="12" t="s">
        <v>394</v>
      </c>
      <c r="C221" s="20" t="s">
        <v>558</v>
      </c>
      <c r="D221" s="44" t="s">
        <v>30</v>
      </c>
      <c r="E221" s="89" t="s">
        <v>559</v>
      </c>
      <c r="F221" s="15">
        <v>2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>
        <v>7</v>
      </c>
      <c r="T221" s="12">
        <v>4000</v>
      </c>
      <c r="U221" s="12"/>
      <c r="V221" s="12"/>
      <c r="W221" s="12"/>
      <c r="X221" s="12"/>
      <c r="Y221" s="12"/>
      <c r="Z221" s="12"/>
      <c r="AA221" s="12"/>
      <c r="AB221" s="12"/>
      <c r="AC221" s="12">
        <f t="shared" si="4"/>
        <v>4000</v>
      </c>
      <c r="AD221" s="74" t="s">
        <v>506</v>
      </c>
    </row>
    <row r="222" spans="1:30" ht="24.95" customHeight="1" x14ac:dyDescent="0.15">
      <c r="A222" s="12">
        <v>217</v>
      </c>
      <c r="B222" s="12" t="s">
        <v>394</v>
      </c>
      <c r="C222" s="20" t="s">
        <v>560</v>
      </c>
      <c r="D222" s="44" t="s">
        <v>261</v>
      </c>
      <c r="E222" s="89" t="s">
        <v>561</v>
      </c>
      <c r="F222" s="15">
        <v>1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>
        <v>4</v>
      </c>
      <c r="T222" s="12">
        <v>4000</v>
      </c>
      <c r="U222" s="12"/>
      <c r="V222" s="12"/>
      <c r="W222" s="12"/>
      <c r="X222" s="12"/>
      <c r="Y222" s="12"/>
      <c r="Z222" s="12"/>
      <c r="AA222" s="12"/>
      <c r="AB222" s="12"/>
      <c r="AC222" s="12">
        <f t="shared" si="4"/>
        <v>4000</v>
      </c>
      <c r="AD222" s="72" t="s">
        <v>506</v>
      </c>
    </row>
    <row r="223" spans="1:30" ht="24.95" customHeight="1" x14ac:dyDescent="0.15">
      <c r="A223" s="12">
        <v>218</v>
      </c>
      <c r="B223" s="12" t="s">
        <v>394</v>
      </c>
      <c r="C223" s="20" t="s">
        <v>562</v>
      </c>
      <c r="D223" s="44" t="s">
        <v>86</v>
      </c>
      <c r="E223" s="89" t="s">
        <v>563</v>
      </c>
      <c r="F223" s="15">
        <v>3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>
        <v>14</v>
      </c>
      <c r="V223" s="12">
        <v>4000</v>
      </c>
      <c r="W223" s="12"/>
      <c r="X223" s="12"/>
      <c r="Y223" s="12"/>
      <c r="Z223" s="12"/>
      <c r="AA223" s="12"/>
      <c r="AB223" s="12"/>
      <c r="AC223" s="12">
        <f t="shared" si="4"/>
        <v>4000</v>
      </c>
      <c r="AD223" s="72" t="s">
        <v>506</v>
      </c>
    </row>
    <row r="224" spans="1:30" ht="24.95" customHeight="1" x14ac:dyDescent="0.15">
      <c r="A224" s="12">
        <v>219</v>
      </c>
      <c r="B224" s="12" t="s">
        <v>394</v>
      </c>
      <c r="C224" s="20" t="s">
        <v>312</v>
      </c>
      <c r="D224" s="44" t="s">
        <v>206</v>
      </c>
      <c r="E224" s="89" t="s">
        <v>564</v>
      </c>
      <c r="F224" s="15">
        <v>3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>
        <v>3</v>
      </c>
      <c r="T224" s="12">
        <v>4000</v>
      </c>
      <c r="U224" s="12"/>
      <c r="V224" s="12"/>
      <c r="W224" s="12"/>
      <c r="X224" s="12"/>
      <c r="Y224" s="12"/>
      <c r="Z224" s="12"/>
      <c r="AA224" s="12"/>
      <c r="AB224" s="12"/>
      <c r="AC224" s="12">
        <f t="shared" si="4"/>
        <v>4000</v>
      </c>
      <c r="AD224" s="72" t="s">
        <v>506</v>
      </c>
    </row>
    <row r="225" spans="1:30" ht="24.95" customHeight="1" x14ac:dyDescent="0.15">
      <c r="A225" s="12">
        <v>220</v>
      </c>
      <c r="B225" s="12" t="s">
        <v>394</v>
      </c>
      <c r="C225" s="20" t="s">
        <v>565</v>
      </c>
      <c r="D225" s="44" t="s">
        <v>276</v>
      </c>
      <c r="E225" s="89" t="s">
        <v>566</v>
      </c>
      <c r="F225" s="15">
        <v>2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>
        <v>22</v>
      </c>
      <c r="V225" s="12">
        <v>4000</v>
      </c>
      <c r="W225" s="12"/>
      <c r="X225" s="12"/>
      <c r="Y225" s="12"/>
      <c r="Z225" s="12"/>
      <c r="AA225" s="12"/>
      <c r="AB225" s="12"/>
      <c r="AC225" s="12">
        <f t="shared" si="4"/>
        <v>4000</v>
      </c>
      <c r="AD225" s="72" t="s">
        <v>506</v>
      </c>
    </row>
    <row r="226" spans="1:30" ht="24.95" customHeight="1" x14ac:dyDescent="0.15">
      <c r="A226" s="12">
        <v>221</v>
      </c>
      <c r="B226" s="12" t="s">
        <v>394</v>
      </c>
      <c r="C226" s="20" t="s">
        <v>172</v>
      </c>
      <c r="D226" s="44" t="s">
        <v>71</v>
      </c>
      <c r="E226" s="89" t="s">
        <v>567</v>
      </c>
      <c r="F226" s="15">
        <v>1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>
        <v>150</v>
      </c>
      <c r="V226" s="12">
        <v>4000</v>
      </c>
      <c r="W226" s="12"/>
      <c r="X226" s="12"/>
      <c r="Y226" s="12"/>
      <c r="Z226" s="12"/>
      <c r="AA226" s="12"/>
      <c r="AB226" s="12"/>
      <c r="AC226" s="12">
        <f t="shared" si="4"/>
        <v>4000</v>
      </c>
      <c r="AD226" s="72" t="s">
        <v>506</v>
      </c>
    </row>
    <row r="227" spans="1:30" ht="24.95" customHeight="1" x14ac:dyDescent="0.15">
      <c r="A227" s="12">
        <v>222</v>
      </c>
      <c r="B227" s="12" t="s">
        <v>394</v>
      </c>
      <c r="C227" s="20" t="s">
        <v>568</v>
      </c>
      <c r="D227" s="44" t="s">
        <v>170</v>
      </c>
      <c r="E227" s="89" t="s">
        <v>569</v>
      </c>
      <c r="F227" s="15">
        <v>2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>
        <v>55</v>
      </c>
      <c r="V227" s="12">
        <v>4000</v>
      </c>
      <c r="W227" s="12"/>
      <c r="X227" s="12"/>
      <c r="Y227" s="12"/>
      <c r="Z227" s="12"/>
      <c r="AA227" s="12"/>
      <c r="AB227" s="12"/>
      <c r="AC227" s="12">
        <f t="shared" si="4"/>
        <v>4000</v>
      </c>
      <c r="AD227" s="72" t="s">
        <v>506</v>
      </c>
    </row>
    <row r="228" spans="1:30" ht="24.95" customHeight="1" x14ac:dyDescent="0.15">
      <c r="A228" s="12">
        <v>223</v>
      </c>
      <c r="B228" s="12" t="s">
        <v>394</v>
      </c>
      <c r="C228" s="20" t="s">
        <v>284</v>
      </c>
      <c r="D228" s="44" t="s">
        <v>289</v>
      </c>
      <c r="E228" s="89" t="s">
        <v>570</v>
      </c>
      <c r="F228" s="15">
        <v>2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>
        <v>26</v>
      </c>
      <c r="V228" s="12">
        <v>4000</v>
      </c>
      <c r="W228" s="12"/>
      <c r="X228" s="12"/>
      <c r="Y228" s="12"/>
      <c r="Z228" s="12"/>
      <c r="AA228" s="12"/>
      <c r="AB228" s="12"/>
      <c r="AC228" s="12">
        <f t="shared" si="4"/>
        <v>4000</v>
      </c>
      <c r="AD228" s="72" t="s">
        <v>506</v>
      </c>
    </row>
    <row r="229" spans="1:30" ht="24.95" customHeight="1" x14ac:dyDescent="0.15">
      <c r="A229" s="12">
        <v>224</v>
      </c>
      <c r="B229" s="12" t="s">
        <v>394</v>
      </c>
      <c r="C229" s="20" t="s">
        <v>571</v>
      </c>
      <c r="D229" s="44" t="s">
        <v>49</v>
      </c>
      <c r="E229" s="89" t="s">
        <v>572</v>
      </c>
      <c r="F229" s="15">
        <v>2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>
        <v>28</v>
      </c>
      <c r="V229" s="12">
        <v>4000</v>
      </c>
      <c r="W229" s="12"/>
      <c r="X229" s="12"/>
      <c r="Y229" s="12"/>
      <c r="Z229" s="12"/>
      <c r="AA229" s="12"/>
      <c r="AB229" s="12"/>
      <c r="AC229" s="12">
        <f t="shared" si="4"/>
        <v>4000</v>
      </c>
      <c r="AD229" s="72" t="s">
        <v>506</v>
      </c>
    </row>
    <row r="230" spans="1:30" ht="24.95" customHeight="1" x14ac:dyDescent="0.15">
      <c r="A230" s="12">
        <v>225</v>
      </c>
      <c r="B230" s="12" t="s">
        <v>394</v>
      </c>
      <c r="C230" s="20" t="s">
        <v>573</v>
      </c>
      <c r="D230" s="44" t="s">
        <v>574</v>
      </c>
      <c r="E230" s="89" t="s">
        <v>575</v>
      </c>
      <c r="F230" s="15">
        <v>1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>
        <v>23</v>
      </c>
      <c r="V230" s="12">
        <v>4000</v>
      </c>
      <c r="W230" s="12"/>
      <c r="X230" s="12"/>
      <c r="Y230" s="12"/>
      <c r="Z230" s="12"/>
      <c r="AA230" s="12"/>
      <c r="AB230" s="12"/>
      <c r="AC230" s="12">
        <f t="shared" si="4"/>
        <v>4000</v>
      </c>
      <c r="AD230" s="75" t="s">
        <v>91</v>
      </c>
    </row>
    <row r="231" spans="1:30" ht="24.95" customHeight="1" x14ac:dyDescent="0.15">
      <c r="A231" s="12">
        <v>226</v>
      </c>
      <c r="B231" s="12" t="s">
        <v>394</v>
      </c>
      <c r="C231" s="20" t="s">
        <v>576</v>
      </c>
      <c r="D231" s="44" t="s">
        <v>577</v>
      </c>
      <c r="E231" s="89" t="s">
        <v>578</v>
      </c>
      <c r="F231" s="15">
        <v>3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>
        <v>30</v>
      </c>
      <c r="V231" s="12">
        <v>4000</v>
      </c>
      <c r="W231" s="12"/>
      <c r="X231" s="12"/>
      <c r="Y231" s="12"/>
      <c r="Z231" s="12"/>
      <c r="AA231" s="12"/>
      <c r="AB231" s="12"/>
      <c r="AC231" s="12">
        <f t="shared" si="4"/>
        <v>4000</v>
      </c>
      <c r="AD231" s="75" t="s">
        <v>91</v>
      </c>
    </row>
    <row r="232" spans="1:30" ht="24.95" customHeight="1" x14ac:dyDescent="0.15">
      <c r="A232" s="12">
        <v>227</v>
      </c>
      <c r="B232" s="12" t="s">
        <v>394</v>
      </c>
      <c r="C232" s="20" t="s">
        <v>579</v>
      </c>
      <c r="D232" s="44" t="s">
        <v>141</v>
      </c>
      <c r="E232" s="89" t="s">
        <v>580</v>
      </c>
      <c r="F232" s="15">
        <v>2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>
        <v>45</v>
      </c>
      <c r="V232" s="12">
        <v>4000</v>
      </c>
      <c r="W232" s="12"/>
      <c r="X232" s="12"/>
      <c r="Y232" s="12"/>
      <c r="Z232" s="12"/>
      <c r="AA232" s="12"/>
      <c r="AB232" s="12"/>
      <c r="AC232" s="12">
        <f t="shared" si="4"/>
        <v>4000</v>
      </c>
      <c r="AD232" s="75" t="s">
        <v>91</v>
      </c>
    </row>
    <row r="233" spans="1:30" ht="24.95" customHeight="1" x14ac:dyDescent="0.15">
      <c r="A233" s="12">
        <v>228</v>
      </c>
      <c r="B233" s="12" t="s">
        <v>394</v>
      </c>
      <c r="C233" s="20" t="s">
        <v>581</v>
      </c>
      <c r="D233" s="44" t="s">
        <v>49</v>
      </c>
      <c r="E233" s="89" t="s">
        <v>582</v>
      </c>
      <c r="F233" s="15">
        <v>2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>
        <v>22</v>
      </c>
      <c r="V233" s="12">
        <v>4000</v>
      </c>
      <c r="W233" s="12"/>
      <c r="X233" s="12"/>
      <c r="Y233" s="12"/>
      <c r="Z233" s="12"/>
      <c r="AA233" s="12"/>
      <c r="AB233" s="12"/>
      <c r="AC233" s="12">
        <f t="shared" si="4"/>
        <v>4000</v>
      </c>
      <c r="AD233" s="75" t="s">
        <v>91</v>
      </c>
    </row>
    <row r="234" spans="1:30" ht="24.95" customHeight="1" x14ac:dyDescent="0.15">
      <c r="A234" s="12">
        <v>229</v>
      </c>
      <c r="B234" s="12" t="s">
        <v>394</v>
      </c>
      <c r="C234" s="20" t="s">
        <v>583</v>
      </c>
      <c r="D234" s="44" t="s">
        <v>46</v>
      </c>
      <c r="E234" s="89" t="s">
        <v>584</v>
      </c>
      <c r="F234" s="15">
        <v>2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>
        <v>24</v>
      </c>
      <c r="V234" s="12">
        <v>4000</v>
      </c>
      <c r="W234" s="12"/>
      <c r="X234" s="12"/>
      <c r="Y234" s="12"/>
      <c r="Z234" s="12"/>
      <c r="AA234" s="12"/>
      <c r="AB234" s="12"/>
      <c r="AC234" s="12">
        <f t="shared" si="4"/>
        <v>4000</v>
      </c>
      <c r="AD234" s="75" t="s">
        <v>91</v>
      </c>
    </row>
    <row r="235" spans="1:30" ht="24.95" customHeight="1" x14ac:dyDescent="0.15">
      <c r="A235" s="12">
        <v>230</v>
      </c>
      <c r="B235" s="12" t="s">
        <v>394</v>
      </c>
      <c r="C235" s="20" t="s">
        <v>385</v>
      </c>
      <c r="D235" s="44" t="s">
        <v>276</v>
      </c>
      <c r="E235" s="89" t="s">
        <v>585</v>
      </c>
      <c r="F235" s="15">
        <v>2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>
        <v>10</v>
      </c>
      <c r="T235" s="12">
        <v>4000</v>
      </c>
      <c r="U235" s="12"/>
      <c r="V235" s="12"/>
      <c r="W235" s="12"/>
      <c r="X235" s="12"/>
      <c r="Y235" s="12"/>
      <c r="Z235" s="12"/>
      <c r="AA235" s="12"/>
      <c r="AB235" s="12"/>
      <c r="AC235" s="12">
        <f t="shared" si="4"/>
        <v>4000</v>
      </c>
      <c r="AD235" s="75" t="s">
        <v>91</v>
      </c>
    </row>
    <row r="236" spans="1:30" ht="24.95" customHeight="1" x14ac:dyDescent="0.15">
      <c r="A236" s="12">
        <v>231</v>
      </c>
      <c r="B236" s="12" t="s">
        <v>394</v>
      </c>
      <c r="C236" s="20" t="s">
        <v>586</v>
      </c>
      <c r="D236" s="44" t="s">
        <v>96</v>
      </c>
      <c r="E236" s="89" t="s">
        <v>587</v>
      </c>
      <c r="F236" s="15">
        <v>4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>
        <v>40</v>
      </c>
      <c r="V236" s="12">
        <v>4000</v>
      </c>
      <c r="W236" s="12"/>
      <c r="X236" s="12"/>
      <c r="Y236" s="12"/>
      <c r="Z236" s="12"/>
      <c r="AA236" s="12"/>
      <c r="AB236" s="12"/>
      <c r="AC236" s="12">
        <f t="shared" si="4"/>
        <v>4000</v>
      </c>
      <c r="AD236" s="75" t="s">
        <v>91</v>
      </c>
    </row>
    <row r="237" spans="1:30" ht="24.95" customHeight="1" x14ac:dyDescent="0.15">
      <c r="A237" s="12">
        <v>232</v>
      </c>
      <c r="B237" s="12" t="s">
        <v>394</v>
      </c>
      <c r="C237" s="20" t="s">
        <v>588</v>
      </c>
      <c r="D237" s="44" t="s">
        <v>255</v>
      </c>
      <c r="E237" s="89" t="s">
        <v>589</v>
      </c>
      <c r="F237" s="15">
        <v>1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>
        <v>20</v>
      </c>
      <c r="V237" s="12">
        <v>4000</v>
      </c>
      <c r="W237" s="12"/>
      <c r="X237" s="12"/>
      <c r="Y237" s="12"/>
      <c r="Z237" s="12"/>
      <c r="AA237" s="12"/>
      <c r="AB237" s="12"/>
      <c r="AC237" s="12">
        <f t="shared" si="4"/>
        <v>4000</v>
      </c>
      <c r="AD237" s="75" t="s">
        <v>91</v>
      </c>
    </row>
    <row r="238" spans="1:30" ht="24.95" customHeight="1" x14ac:dyDescent="0.15">
      <c r="A238" s="12">
        <v>233</v>
      </c>
      <c r="B238" s="12" t="s">
        <v>394</v>
      </c>
      <c r="C238" s="20" t="s">
        <v>590</v>
      </c>
      <c r="D238" s="44" t="s">
        <v>71</v>
      </c>
      <c r="E238" s="89" t="s">
        <v>591</v>
      </c>
      <c r="F238" s="15">
        <v>2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>
        <v>20</v>
      </c>
      <c r="V238" s="12">
        <v>4000</v>
      </c>
      <c r="W238" s="12"/>
      <c r="X238" s="12"/>
      <c r="Y238" s="12"/>
      <c r="Z238" s="12"/>
      <c r="AA238" s="12"/>
      <c r="AB238" s="12"/>
      <c r="AC238" s="12">
        <f t="shared" si="4"/>
        <v>4000</v>
      </c>
      <c r="AD238" s="75" t="s">
        <v>91</v>
      </c>
    </row>
    <row r="239" spans="1:30" ht="24.95" customHeight="1" x14ac:dyDescent="0.15">
      <c r="A239" s="12">
        <v>234</v>
      </c>
      <c r="B239" s="12" t="s">
        <v>394</v>
      </c>
      <c r="C239" s="20" t="s">
        <v>592</v>
      </c>
      <c r="D239" s="44" t="s">
        <v>71</v>
      </c>
      <c r="E239" s="89" t="s">
        <v>593</v>
      </c>
      <c r="F239" s="15">
        <v>2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>
        <v>9</v>
      </c>
      <c r="T239" s="12">
        <v>4000</v>
      </c>
      <c r="U239" s="12"/>
      <c r="V239" s="12"/>
      <c r="W239" s="12"/>
      <c r="X239" s="12"/>
      <c r="Y239" s="12"/>
      <c r="Z239" s="12"/>
      <c r="AA239" s="12"/>
      <c r="AB239" s="12"/>
      <c r="AC239" s="12">
        <f t="shared" si="4"/>
        <v>4000</v>
      </c>
      <c r="AD239" s="75" t="s">
        <v>91</v>
      </c>
    </row>
    <row r="240" spans="1:30" ht="24.95" customHeight="1" x14ac:dyDescent="0.15">
      <c r="A240" s="12">
        <v>235</v>
      </c>
      <c r="B240" s="12" t="s">
        <v>394</v>
      </c>
      <c r="C240" s="20" t="s">
        <v>594</v>
      </c>
      <c r="D240" s="44" t="s">
        <v>595</v>
      </c>
      <c r="E240" s="89" t="s">
        <v>596</v>
      </c>
      <c r="F240" s="15">
        <v>1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>
        <v>22</v>
      </c>
      <c r="V240" s="12">
        <v>4000</v>
      </c>
      <c r="W240" s="12"/>
      <c r="X240" s="12"/>
      <c r="Y240" s="12"/>
      <c r="Z240" s="12"/>
      <c r="AA240" s="12"/>
      <c r="AB240" s="12"/>
      <c r="AC240" s="12">
        <f t="shared" si="4"/>
        <v>4000</v>
      </c>
      <c r="AD240" s="75" t="s">
        <v>91</v>
      </c>
    </row>
    <row r="241" spans="1:30" ht="24.95" customHeight="1" x14ac:dyDescent="0.15">
      <c r="A241" s="12">
        <v>236</v>
      </c>
      <c r="B241" s="12" t="s">
        <v>597</v>
      </c>
      <c r="C241" s="20" t="s">
        <v>598</v>
      </c>
      <c r="D241" s="21" t="s">
        <v>427</v>
      </c>
      <c r="E241" s="88" t="s">
        <v>599</v>
      </c>
      <c r="F241" s="22">
        <v>2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>
        <v>18</v>
      </c>
      <c r="V241" s="12">
        <v>4000</v>
      </c>
      <c r="W241" s="12"/>
      <c r="X241" s="12"/>
      <c r="Y241" s="12"/>
      <c r="Z241" s="12"/>
      <c r="AA241" s="12"/>
      <c r="AB241" s="12"/>
      <c r="AC241" s="12">
        <f t="shared" ref="AC241:AC279" si="5">T241+V241+X241+Z241</f>
        <v>4000</v>
      </c>
      <c r="AD241" s="16" t="s">
        <v>28</v>
      </c>
    </row>
    <row r="242" spans="1:30" ht="24.95" customHeight="1" x14ac:dyDescent="0.15">
      <c r="A242" s="12">
        <v>237</v>
      </c>
      <c r="B242" s="12" t="s">
        <v>597</v>
      </c>
      <c r="C242" s="20" t="s">
        <v>600</v>
      </c>
      <c r="D242" s="21" t="s">
        <v>601</v>
      </c>
      <c r="E242" s="88" t="s">
        <v>602</v>
      </c>
      <c r="F242" s="22">
        <v>8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>
        <v>3</v>
      </c>
      <c r="T242" s="12">
        <v>4000</v>
      </c>
      <c r="U242" s="12">
        <v>6</v>
      </c>
      <c r="V242" s="12"/>
      <c r="W242" s="12"/>
      <c r="X242" s="12"/>
      <c r="Y242" s="12"/>
      <c r="Z242" s="12"/>
      <c r="AA242" s="12"/>
      <c r="AB242" s="12"/>
      <c r="AC242" s="12">
        <f t="shared" si="5"/>
        <v>4000</v>
      </c>
      <c r="AD242" s="16" t="s">
        <v>41</v>
      </c>
    </row>
    <row r="243" spans="1:30" ht="24.95" customHeight="1" x14ac:dyDescent="0.15">
      <c r="A243" s="12">
        <v>238</v>
      </c>
      <c r="B243" s="12" t="s">
        <v>597</v>
      </c>
      <c r="C243" s="20" t="s">
        <v>603</v>
      </c>
      <c r="D243" s="21" t="s">
        <v>37</v>
      </c>
      <c r="E243" s="88" t="s">
        <v>604</v>
      </c>
      <c r="F243" s="22">
        <v>6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>
        <v>4</v>
      </c>
      <c r="T243" s="25">
        <v>4000</v>
      </c>
      <c r="U243" s="25"/>
      <c r="V243" s="25"/>
      <c r="W243" s="25"/>
      <c r="X243" s="25"/>
      <c r="Y243" s="25"/>
      <c r="Z243" s="25"/>
      <c r="AA243" s="25"/>
      <c r="AB243" s="25"/>
      <c r="AC243" s="25">
        <f t="shared" si="5"/>
        <v>4000</v>
      </c>
      <c r="AD243" s="16" t="s">
        <v>41</v>
      </c>
    </row>
    <row r="244" spans="1:30" ht="24.95" customHeight="1" x14ac:dyDescent="0.15">
      <c r="A244" s="12">
        <v>239</v>
      </c>
      <c r="B244" s="12" t="s">
        <v>597</v>
      </c>
      <c r="C244" s="20" t="s">
        <v>605</v>
      </c>
      <c r="D244" s="21" t="s">
        <v>606</v>
      </c>
      <c r="E244" s="88" t="s">
        <v>607</v>
      </c>
      <c r="F244" s="22">
        <v>1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>
        <v>5</v>
      </c>
      <c r="T244" s="12">
        <v>4000</v>
      </c>
      <c r="U244" s="12"/>
      <c r="V244" s="12"/>
      <c r="W244" s="12"/>
      <c r="X244" s="12"/>
      <c r="Y244" s="12"/>
      <c r="Z244" s="12"/>
      <c r="AA244" s="12"/>
      <c r="AB244" s="12"/>
      <c r="AC244" s="12">
        <f t="shared" si="5"/>
        <v>4000</v>
      </c>
      <c r="AD244" s="16" t="s">
        <v>28</v>
      </c>
    </row>
    <row r="245" spans="1:30" ht="24.95" customHeight="1" x14ac:dyDescent="0.15">
      <c r="A245" s="12">
        <v>240</v>
      </c>
      <c r="B245" s="12" t="s">
        <v>597</v>
      </c>
      <c r="C245" s="20" t="s">
        <v>608</v>
      </c>
      <c r="D245" s="21" t="s">
        <v>255</v>
      </c>
      <c r="E245" s="88" t="s">
        <v>609</v>
      </c>
      <c r="F245" s="22">
        <v>4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>
        <v>2</v>
      </c>
      <c r="T245" s="12"/>
      <c r="U245" s="12">
        <v>87</v>
      </c>
      <c r="V245" s="12">
        <v>4000</v>
      </c>
      <c r="W245" s="12"/>
      <c r="X245" s="12"/>
      <c r="Y245" s="12"/>
      <c r="Z245" s="12"/>
      <c r="AA245" s="12"/>
      <c r="AB245" s="12"/>
      <c r="AC245" s="12">
        <f t="shared" si="5"/>
        <v>4000</v>
      </c>
      <c r="AD245" s="16" t="s">
        <v>28</v>
      </c>
    </row>
    <row r="246" spans="1:30" ht="24.95" customHeight="1" x14ac:dyDescent="0.15">
      <c r="A246" s="12">
        <v>241</v>
      </c>
      <c r="B246" s="12" t="s">
        <v>597</v>
      </c>
      <c r="C246" s="20" t="s">
        <v>610</v>
      </c>
      <c r="D246" s="21" t="s">
        <v>189</v>
      </c>
      <c r="E246" s="88" t="s">
        <v>611</v>
      </c>
      <c r="F246" s="22">
        <v>1</v>
      </c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>
        <v>3</v>
      </c>
      <c r="T246" s="65">
        <v>4000</v>
      </c>
      <c r="U246" s="65"/>
      <c r="V246" s="65"/>
      <c r="W246" s="65"/>
      <c r="X246" s="65"/>
      <c r="Y246" s="65"/>
      <c r="Z246" s="65"/>
      <c r="AA246" s="65"/>
      <c r="AB246" s="65"/>
      <c r="AC246" s="65">
        <f t="shared" si="5"/>
        <v>4000</v>
      </c>
      <c r="AD246" s="16" t="s">
        <v>41</v>
      </c>
    </row>
    <row r="247" spans="1:30" ht="24.95" customHeight="1" x14ac:dyDescent="0.15">
      <c r="A247" s="12">
        <v>242</v>
      </c>
      <c r="B247" s="12" t="s">
        <v>597</v>
      </c>
      <c r="C247" s="20" t="s">
        <v>612</v>
      </c>
      <c r="D247" s="21" t="s">
        <v>86</v>
      </c>
      <c r="E247" s="88" t="s">
        <v>613</v>
      </c>
      <c r="F247" s="22">
        <v>5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>
        <v>7</v>
      </c>
      <c r="T247" s="12">
        <v>4000</v>
      </c>
      <c r="U247" s="12">
        <v>20</v>
      </c>
      <c r="V247" s="12"/>
      <c r="W247" s="12"/>
      <c r="X247" s="12"/>
      <c r="Y247" s="12"/>
      <c r="Z247" s="12"/>
      <c r="AA247" s="12"/>
      <c r="AB247" s="12"/>
      <c r="AC247" s="12">
        <f t="shared" si="5"/>
        <v>4000</v>
      </c>
      <c r="AD247" s="16" t="s">
        <v>28</v>
      </c>
    </row>
    <row r="248" spans="1:30" ht="24.95" customHeight="1" x14ac:dyDescent="0.15">
      <c r="A248" s="12">
        <v>243</v>
      </c>
      <c r="B248" s="12" t="s">
        <v>597</v>
      </c>
      <c r="C248" s="20" t="s">
        <v>614</v>
      </c>
      <c r="D248" s="21" t="s">
        <v>55</v>
      </c>
      <c r="E248" s="88" t="s">
        <v>615</v>
      </c>
      <c r="F248" s="22">
        <v>4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>
        <v>4</v>
      </c>
      <c r="T248" s="12">
        <v>4000</v>
      </c>
      <c r="U248" s="12"/>
      <c r="V248" s="12"/>
      <c r="W248" s="12"/>
      <c r="X248" s="12"/>
      <c r="Y248" s="12"/>
      <c r="Z248" s="12"/>
      <c r="AA248" s="12"/>
      <c r="AB248" s="12"/>
      <c r="AC248" s="12">
        <f t="shared" si="5"/>
        <v>4000</v>
      </c>
      <c r="AD248" s="16" t="s">
        <v>28</v>
      </c>
    </row>
    <row r="249" spans="1:30" ht="24.95" customHeight="1" x14ac:dyDescent="0.15">
      <c r="A249" s="12">
        <v>244</v>
      </c>
      <c r="B249" s="12" t="s">
        <v>597</v>
      </c>
      <c r="C249" s="20" t="s">
        <v>616</v>
      </c>
      <c r="D249" s="21" t="s">
        <v>617</v>
      </c>
      <c r="E249" s="88" t="s">
        <v>618</v>
      </c>
      <c r="F249" s="22">
        <v>3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>
        <v>25</v>
      </c>
      <c r="V249" s="12">
        <v>4000</v>
      </c>
      <c r="W249" s="12"/>
      <c r="X249" s="12"/>
      <c r="Y249" s="12"/>
      <c r="Z249" s="12"/>
      <c r="AA249" s="12"/>
      <c r="AB249" s="12"/>
      <c r="AC249" s="12">
        <f t="shared" si="5"/>
        <v>4000</v>
      </c>
      <c r="AD249" s="16" t="s">
        <v>28</v>
      </c>
    </row>
    <row r="250" spans="1:30" ht="24.95" customHeight="1" x14ac:dyDescent="0.15">
      <c r="A250" s="12">
        <v>245</v>
      </c>
      <c r="B250" s="12" t="s">
        <v>597</v>
      </c>
      <c r="C250" s="20" t="s">
        <v>619</v>
      </c>
      <c r="D250" s="21" t="s">
        <v>141</v>
      </c>
      <c r="E250" s="88" t="s">
        <v>620</v>
      </c>
      <c r="F250" s="22">
        <v>1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>
        <v>20</v>
      </c>
      <c r="V250" s="12">
        <v>4000</v>
      </c>
      <c r="W250" s="12"/>
      <c r="X250" s="12"/>
      <c r="Y250" s="12"/>
      <c r="Z250" s="12"/>
      <c r="AA250" s="12"/>
      <c r="AB250" s="12"/>
      <c r="AC250" s="12">
        <f t="shared" si="5"/>
        <v>4000</v>
      </c>
      <c r="AD250" s="16" t="s">
        <v>28</v>
      </c>
    </row>
    <row r="251" spans="1:30" ht="24.95" customHeight="1" x14ac:dyDescent="0.15">
      <c r="A251" s="12">
        <v>246</v>
      </c>
      <c r="B251" s="12" t="s">
        <v>597</v>
      </c>
      <c r="C251" s="20" t="s">
        <v>621</v>
      </c>
      <c r="D251" s="21" t="s">
        <v>43</v>
      </c>
      <c r="E251" s="88" t="s">
        <v>622</v>
      </c>
      <c r="F251" s="22">
        <v>3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12"/>
      <c r="S251" s="12">
        <v>4</v>
      </c>
      <c r="T251" s="12">
        <v>4000</v>
      </c>
      <c r="U251" s="12"/>
      <c r="V251" s="12"/>
      <c r="W251" s="12"/>
      <c r="X251" s="12"/>
      <c r="Y251" s="12"/>
      <c r="Z251" s="12"/>
      <c r="AA251" s="12"/>
      <c r="AB251" s="12"/>
      <c r="AC251" s="12">
        <f t="shared" si="5"/>
        <v>4000</v>
      </c>
      <c r="AD251" s="16" t="s">
        <v>28</v>
      </c>
    </row>
    <row r="252" spans="1:30" ht="24.95" customHeight="1" x14ac:dyDescent="0.15">
      <c r="A252" s="12">
        <v>247</v>
      </c>
      <c r="B252" s="12" t="s">
        <v>597</v>
      </c>
      <c r="C252" s="20" t="s">
        <v>623</v>
      </c>
      <c r="D252" s="21" t="s">
        <v>101</v>
      </c>
      <c r="E252" s="88" t="s">
        <v>624</v>
      </c>
      <c r="F252" s="22">
        <v>3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>
        <v>20</v>
      </c>
      <c r="V252" s="12">
        <v>4000</v>
      </c>
      <c r="W252" s="12"/>
      <c r="X252" s="12"/>
      <c r="Y252" s="12"/>
      <c r="Z252" s="12"/>
      <c r="AA252" s="12"/>
      <c r="AB252" s="12"/>
      <c r="AC252" s="12">
        <f t="shared" si="5"/>
        <v>4000</v>
      </c>
      <c r="AD252" s="16" t="s">
        <v>41</v>
      </c>
    </row>
    <row r="253" spans="1:30" ht="24.95" customHeight="1" x14ac:dyDescent="0.15">
      <c r="A253" s="12">
        <v>248</v>
      </c>
      <c r="B253" s="12" t="s">
        <v>597</v>
      </c>
      <c r="C253" s="20" t="s">
        <v>625</v>
      </c>
      <c r="D253" s="21" t="s">
        <v>74</v>
      </c>
      <c r="E253" s="88" t="s">
        <v>626</v>
      </c>
      <c r="F253" s="22">
        <v>4</v>
      </c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12"/>
      <c r="S253" s="12"/>
      <c r="T253" s="12"/>
      <c r="U253" s="12">
        <v>28</v>
      </c>
      <c r="V253" s="12">
        <v>4000</v>
      </c>
      <c r="W253" s="12"/>
      <c r="X253" s="12"/>
      <c r="Y253" s="12"/>
      <c r="Z253" s="12"/>
      <c r="AA253" s="12"/>
      <c r="AB253" s="12"/>
      <c r="AC253" s="12">
        <f t="shared" si="5"/>
        <v>4000</v>
      </c>
      <c r="AD253" s="16" t="s">
        <v>28</v>
      </c>
    </row>
    <row r="254" spans="1:30" ht="24.95" customHeight="1" x14ac:dyDescent="0.15">
      <c r="A254" s="12">
        <v>249</v>
      </c>
      <c r="B254" s="12" t="s">
        <v>597</v>
      </c>
      <c r="C254" s="20" t="s">
        <v>627</v>
      </c>
      <c r="D254" s="21" t="s">
        <v>52</v>
      </c>
      <c r="E254" s="88" t="s">
        <v>628</v>
      </c>
      <c r="F254" s="22">
        <v>5</v>
      </c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12"/>
      <c r="S254" s="12">
        <v>3</v>
      </c>
      <c r="T254" s="12">
        <v>4000</v>
      </c>
      <c r="U254" s="12">
        <v>19</v>
      </c>
      <c r="V254" s="12"/>
      <c r="W254" s="12"/>
      <c r="X254" s="12"/>
      <c r="Y254" s="12"/>
      <c r="Z254" s="12"/>
      <c r="AA254" s="12"/>
      <c r="AB254" s="12"/>
      <c r="AC254" s="12">
        <f t="shared" si="5"/>
        <v>4000</v>
      </c>
      <c r="AD254" s="16" t="s">
        <v>28</v>
      </c>
    </row>
    <row r="255" spans="1:30" ht="24.95" customHeight="1" x14ac:dyDescent="0.15">
      <c r="A255" s="12">
        <v>250</v>
      </c>
      <c r="B255" s="12" t="s">
        <v>597</v>
      </c>
      <c r="C255" s="20" t="s">
        <v>629</v>
      </c>
      <c r="D255" s="21" t="s">
        <v>30</v>
      </c>
      <c r="E255" s="88" t="s">
        <v>630</v>
      </c>
      <c r="F255" s="22">
        <v>2</v>
      </c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12"/>
      <c r="S255" s="12">
        <v>4</v>
      </c>
      <c r="T255" s="12">
        <v>4000</v>
      </c>
      <c r="U255" s="12">
        <v>32</v>
      </c>
      <c r="V255" s="12"/>
      <c r="W255" s="12"/>
      <c r="X255" s="12"/>
      <c r="Y255" s="12"/>
      <c r="Z255" s="12"/>
      <c r="AA255" s="12"/>
      <c r="AB255" s="12"/>
      <c r="AC255" s="12">
        <f t="shared" si="5"/>
        <v>4000</v>
      </c>
      <c r="AD255" s="16" t="s">
        <v>28</v>
      </c>
    </row>
    <row r="256" spans="1:30" ht="24.95" customHeight="1" x14ac:dyDescent="0.15">
      <c r="A256" s="12">
        <v>251</v>
      </c>
      <c r="B256" s="12" t="s">
        <v>597</v>
      </c>
      <c r="C256" s="20" t="s">
        <v>631</v>
      </c>
      <c r="D256" s="21" t="s">
        <v>632</v>
      </c>
      <c r="E256" s="88" t="s">
        <v>633</v>
      </c>
      <c r="F256" s="22">
        <v>3</v>
      </c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12"/>
      <c r="S256" s="12"/>
      <c r="T256" s="12"/>
      <c r="U256" s="12">
        <v>41</v>
      </c>
      <c r="V256" s="12">
        <v>4000</v>
      </c>
      <c r="W256" s="12"/>
      <c r="X256" s="12"/>
      <c r="Y256" s="12"/>
      <c r="Z256" s="12"/>
      <c r="AA256" s="12"/>
      <c r="AB256" s="12"/>
      <c r="AC256" s="12">
        <f t="shared" si="5"/>
        <v>4000</v>
      </c>
      <c r="AD256" s="16" t="s">
        <v>28</v>
      </c>
    </row>
    <row r="257" spans="1:30" ht="24.95" customHeight="1" x14ac:dyDescent="0.15">
      <c r="A257" s="12">
        <v>252</v>
      </c>
      <c r="B257" s="12" t="s">
        <v>597</v>
      </c>
      <c r="C257" s="20" t="s">
        <v>634</v>
      </c>
      <c r="D257" s="21" t="s">
        <v>635</v>
      </c>
      <c r="E257" s="87" t="s">
        <v>636</v>
      </c>
      <c r="F257" s="34">
        <v>5</v>
      </c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12"/>
      <c r="S257" s="12">
        <v>14</v>
      </c>
      <c r="T257" s="12">
        <v>4000</v>
      </c>
      <c r="U257" s="12">
        <v>23</v>
      </c>
      <c r="V257" s="12"/>
      <c r="W257" s="12"/>
      <c r="X257" s="12"/>
      <c r="Y257" s="12"/>
      <c r="Z257" s="12"/>
      <c r="AA257" s="12"/>
      <c r="AB257" s="12"/>
      <c r="AC257" s="12">
        <f t="shared" si="5"/>
        <v>4000</v>
      </c>
      <c r="AD257" s="16" t="s">
        <v>41</v>
      </c>
    </row>
    <row r="258" spans="1:30" ht="24.95" customHeight="1" x14ac:dyDescent="0.15">
      <c r="A258" s="12">
        <v>253</v>
      </c>
      <c r="B258" s="12" t="s">
        <v>597</v>
      </c>
      <c r="C258" s="20" t="s">
        <v>637</v>
      </c>
      <c r="D258" s="21" t="s">
        <v>68</v>
      </c>
      <c r="E258" s="87" t="s">
        <v>493</v>
      </c>
      <c r="F258" s="34">
        <v>6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2"/>
      <c r="S258" s="12">
        <v>3</v>
      </c>
      <c r="T258" s="12">
        <v>4000</v>
      </c>
      <c r="U258" s="12">
        <v>4</v>
      </c>
      <c r="V258" s="12"/>
      <c r="W258" s="12"/>
      <c r="X258" s="12"/>
      <c r="Y258" s="12"/>
      <c r="Z258" s="12"/>
      <c r="AA258" s="12"/>
      <c r="AB258" s="12"/>
      <c r="AC258" s="12">
        <f t="shared" si="5"/>
        <v>4000</v>
      </c>
      <c r="AD258" s="67" t="s">
        <v>63</v>
      </c>
    </row>
    <row r="259" spans="1:30" ht="24.95" customHeight="1" x14ac:dyDescent="0.15">
      <c r="A259" s="12">
        <v>254</v>
      </c>
      <c r="B259" s="12" t="s">
        <v>597</v>
      </c>
      <c r="C259" s="20" t="s">
        <v>638</v>
      </c>
      <c r="D259" s="21" t="s">
        <v>639</v>
      </c>
      <c r="E259" s="87" t="s">
        <v>640</v>
      </c>
      <c r="F259" s="34">
        <v>5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2"/>
      <c r="S259" s="12">
        <v>3</v>
      </c>
      <c r="T259" s="12">
        <v>4000</v>
      </c>
      <c r="U259" s="12"/>
      <c r="V259" s="12"/>
      <c r="W259" s="12"/>
      <c r="X259" s="12"/>
      <c r="Y259" s="12"/>
      <c r="Z259" s="12"/>
      <c r="AA259" s="12"/>
      <c r="AB259" s="12"/>
      <c r="AC259" s="12">
        <f t="shared" si="5"/>
        <v>4000</v>
      </c>
      <c r="AD259" s="67" t="s">
        <v>63</v>
      </c>
    </row>
    <row r="260" spans="1:30" ht="24.95" customHeight="1" x14ac:dyDescent="0.15">
      <c r="A260" s="12">
        <v>255</v>
      </c>
      <c r="B260" s="12" t="s">
        <v>597</v>
      </c>
      <c r="C260" s="20" t="s">
        <v>641</v>
      </c>
      <c r="D260" s="21" t="s">
        <v>26</v>
      </c>
      <c r="E260" s="87" t="s">
        <v>642</v>
      </c>
      <c r="F260" s="34">
        <v>1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2"/>
      <c r="S260" s="12"/>
      <c r="T260" s="12"/>
      <c r="U260" s="12">
        <v>16</v>
      </c>
      <c r="V260" s="12">
        <v>3800</v>
      </c>
      <c r="W260" s="12"/>
      <c r="X260" s="12"/>
      <c r="Y260" s="12"/>
      <c r="Z260" s="12"/>
      <c r="AA260" s="12"/>
      <c r="AB260" s="12"/>
      <c r="AC260" s="12">
        <f t="shared" si="5"/>
        <v>3800</v>
      </c>
      <c r="AD260" s="67" t="s">
        <v>63</v>
      </c>
    </row>
    <row r="261" spans="1:30" ht="24.95" customHeight="1" x14ac:dyDescent="0.15">
      <c r="A261" s="12">
        <v>256</v>
      </c>
      <c r="B261" s="12" t="s">
        <v>597</v>
      </c>
      <c r="C261" s="20" t="s">
        <v>643</v>
      </c>
      <c r="D261" s="21" t="s">
        <v>644</v>
      </c>
      <c r="E261" s="87" t="s">
        <v>645</v>
      </c>
      <c r="F261" s="34">
        <v>2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2"/>
      <c r="S261" s="12">
        <v>6</v>
      </c>
      <c r="T261" s="12">
        <v>4000</v>
      </c>
      <c r="U261" s="12"/>
      <c r="V261" s="12"/>
      <c r="W261" s="12"/>
      <c r="X261" s="12"/>
      <c r="Y261" s="12"/>
      <c r="Z261" s="12"/>
      <c r="AA261" s="12"/>
      <c r="AB261" s="12"/>
      <c r="AC261" s="12">
        <f t="shared" si="5"/>
        <v>4000</v>
      </c>
      <c r="AD261" s="67" t="s">
        <v>63</v>
      </c>
    </row>
    <row r="262" spans="1:30" ht="24.95" customHeight="1" x14ac:dyDescent="0.15">
      <c r="A262" s="12">
        <v>257</v>
      </c>
      <c r="B262" s="12" t="s">
        <v>597</v>
      </c>
      <c r="C262" s="20" t="s">
        <v>646</v>
      </c>
      <c r="D262" s="21" t="s">
        <v>276</v>
      </c>
      <c r="E262" s="87" t="s">
        <v>647</v>
      </c>
      <c r="F262" s="34">
        <v>2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2"/>
      <c r="S262" s="12"/>
      <c r="T262" s="12"/>
      <c r="U262" s="12">
        <v>30</v>
      </c>
      <c r="V262" s="12">
        <v>4000</v>
      </c>
      <c r="W262" s="12"/>
      <c r="X262" s="12"/>
      <c r="Y262" s="12"/>
      <c r="Z262" s="12"/>
      <c r="AA262" s="12"/>
      <c r="AB262" s="12"/>
      <c r="AC262" s="12">
        <f t="shared" si="5"/>
        <v>4000</v>
      </c>
      <c r="AD262" s="67" t="s">
        <v>63</v>
      </c>
    </row>
    <row r="263" spans="1:30" ht="24.95" customHeight="1" x14ac:dyDescent="0.15">
      <c r="A263" s="12">
        <v>258</v>
      </c>
      <c r="B263" s="12" t="s">
        <v>597</v>
      </c>
      <c r="C263" s="20" t="s">
        <v>648</v>
      </c>
      <c r="D263" s="21" t="s">
        <v>649</v>
      </c>
      <c r="E263" s="87" t="s">
        <v>650</v>
      </c>
      <c r="F263" s="34">
        <v>6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2"/>
      <c r="S263" s="12">
        <v>4</v>
      </c>
      <c r="T263" s="12">
        <v>4000</v>
      </c>
      <c r="U263" s="12"/>
      <c r="V263" s="12"/>
      <c r="W263" s="12"/>
      <c r="X263" s="12"/>
      <c r="Y263" s="12"/>
      <c r="Z263" s="12"/>
      <c r="AA263" s="12"/>
      <c r="AB263" s="12"/>
      <c r="AC263" s="12">
        <f t="shared" si="5"/>
        <v>4000</v>
      </c>
      <c r="AD263" s="67" t="s">
        <v>651</v>
      </c>
    </row>
    <row r="264" spans="1:30" ht="24.95" customHeight="1" x14ac:dyDescent="0.15">
      <c r="A264" s="12">
        <v>259</v>
      </c>
      <c r="B264" s="12" t="s">
        <v>597</v>
      </c>
      <c r="C264" s="20" t="s">
        <v>652</v>
      </c>
      <c r="D264" s="21" t="s">
        <v>269</v>
      </c>
      <c r="E264" s="87" t="s">
        <v>653</v>
      </c>
      <c r="F264" s="34">
        <v>2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2"/>
      <c r="S264" s="12">
        <v>30</v>
      </c>
      <c r="T264" s="12">
        <v>4000</v>
      </c>
      <c r="U264" s="12">
        <v>150</v>
      </c>
      <c r="V264" s="12"/>
      <c r="W264" s="12"/>
      <c r="X264" s="12"/>
      <c r="Y264" s="12"/>
      <c r="Z264" s="12"/>
      <c r="AA264" s="12"/>
      <c r="AB264" s="12"/>
      <c r="AC264" s="12">
        <f t="shared" si="5"/>
        <v>4000</v>
      </c>
      <c r="AD264" s="67" t="s">
        <v>63</v>
      </c>
    </row>
    <row r="265" spans="1:30" ht="24.95" customHeight="1" x14ac:dyDescent="0.15">
      <c r="A265" s="12">
        <v>260</v>
      </c>
      <c r="B265" s="12" t="s">
        <v>597</v>
      </c>
      <c r="C265" s="20" t="s">
        <v>654</v>
      </c>
      <c r="D265" s="21" t="s">
        <v>112</v>
      </c>
      <c r="E265" s="87" t="s">
        <v>655</v>
      </c>
      <c r="F265" s="34">
        <v>3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2"/>
      <c r="S265" s="12">
        <v>4</v>
      </c>
      <c r="T265" s="12">
        <v>4000</v>
      </c>
      <c r="U265" s="12">
        <v>30</v>
      </c>
      <c r="V265" s="12"/>
      <c r="W265" s="12"/>
      <c r="X265" s="12"/>
      <c r="Y265" s="12"/>
      <c r="Z265" s="12"/>
      <c r="AA265" s="12"/>
      <c r="AB265" s="12"/>
      <c r="AC265" s="12">
        <f t="shared" si="5"/>
        <v>4000</v>
      </c>
      <c r="AD265" s="67" t="s">
        <v>63</v>
      </c>
    </row>
    <row r="266" spans="1:30" ht="24.95" customHeight="1" x14ac:dyDescent="0.15">
      <c r="A266" s="12">
        <v>261</v>
      </c>
      <c r="B266" s="12" t="s">
        <v>597</v>
      </c>
      <c r="C266" s="20" t="s">
        <v>656</v>
      </c>
      <c r="D266" s="21" t="s">
        <v>101</v>
      </c>
      <c r="E266" s="87" t="s">
        <v>657</v>
      </c>
      <c r="F266" s="34">
        <v>2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2"/>
      <c r="S266" s="12">
        <v>4</v>
      </c>
      <c r="T266" s="12">
        <v>4000</v>
      </c>
      <c r="U266" s="12"/>
      <c r="V266" s="12"/>
      <c r="W266" s="12"/>
      <c r="X266" s="12"/>
      <c r="Y266" s="12"/>
      <c r="Z266" s="12"/>
      <c r="AA266" s="12"/>
      <c r="AB266" s="12"/>
      <c r="AC266" s="12">
        <f t="shared" si="5"/>
        <v>4000</v>
      </c>
      <c r="AD266" s="67" t="s">
        <v>63</v>
      </c>
    </row>
    <row r="267" spans="1:30" ht="24.95" customHeight="1" x14ac:dyDescent="0.15">
      <c r="A267" s="12">
        <v>262</v>
      </c>
      <c r="B267" s="12" t="s">
        <v>597</v>
      </c>
      <c r="C267" s="20" t="s">
        <v>658</v>
      </c>
      <c r="D267" s="21" t="s">
        <v>49</v>
      </c>
      <c r="E267" s="87" t="s">
        <v>659</v>
      </c>
      <c r="F267" s="34">
        <v>2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2"/>
      <c r="S267" s="12">
        <v>10</v>
      </c>
      <c r="T267" s="12">
        <v>4000</v>
      </c>
      <c r="U267" s="12"/>
      <c r="V267" s="12"/>
      <c r="W267" s="12"/>
      <c r="X267" s="12"/>
      <c r="Y267" s="12"/>
      <c r="Z267" s="12"/>
      <c r="AA267" s="12"/>
      <c r="AB267" s="12"/>
      <c r="AC267" s="12">
        <f t="shared" si="5"/>
        <v>4000</v>
      </c>
      <c r="AD267" s="67" t="s">
        <v>63</v>
      </c>
    </row>
    <row r="268" spans="1:30" ht="24.95" customHeight="1" x14ac:dyDescent="0.15">
      <c r="A268" s="12">
        <v>263</v>
      </c>
      <c r="B268" s="12" t="s">
        <v>597</v>
      </c>
      <c r="C268" s="20" t="s">
        <v>660</v>
      </c>
      <c r="D268" s="21" t="s">
        <v>601</v>
      </c>
      <c r="E268" s="87" t="s">
        <v>584</v>
      </c>
      <c r="F268" s="34">
        <v>2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2"/>
      <c r="S268" s="12"/>
      <c r="T268" s="12"/>
      <c r="U268" s="12">
        <v>45</v>
      </c>
      <c r="V268" s="12">
        <v>4000</v>
      </c>
      <c r="W268" s="12"/>
      <c r="X268" s="12"/>
      <c r="Y268" s="12"/>
      <c r="Z268" s="12"/>
      <c r="AA268" s="12"/>
      <c r="AB268" s="12"/>
      <c r="AC268" s="12">
        <f t="shared" si="5"/>
        <v>4000</v>
      </c>
      <c r="AD268" s="67" t="s">
        <v>151</v>
      </c>
    </row>
    <row r="269" spans="1:30" ht="24.95" customHeight="1" x14ac:dyDescent="0.15">
      <c r="A269" s="12">
        <v>264</v>
      </c>
      <c r="B269" s="12" t="s">
        <v>597</v>
      </c>
      <c r="C269" s="20" t="s">
        <v>661</v>
      </c>
      <c r="D269" s="21" t="s">
        <v>360</v>
      </c>
      <c r="E269" s="87" t="s">
        <v>662</v>
      </c>
      <c r="F269" s="34">
        <v>2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2"/>
      <c r="S269" s="12"/>
      <c r="T269" s="12"/>
      <c r="U269" s="12">
        <v>20</v>
      </c>
      <c r="V269" s="12">
        <v>4000</v>
      </c>
      <c r="W269" s="12"/>
      <c r="X269" s="12"/>
      <c r="Y269" s="12"/>
      <c r="Z269" s="12"/>
      <c r="AA269" s="12"/>
      <c r="AB269" s="12"/>
      <c r="AC269" s="12">
        <f t="shared" si="5"/>
        <v>4000</v>
      </c>
      <c r="AD269" s="12" t="s">
        <v>91</v>
      </c>
    </row>
    <row r="270" spans="1:30" ht="24.95" customHeight="1" x14ac:dyDescent="0.15">
      <c r="A270" s="12">
        <v>265</v>
      </c>
      <c r="B270" s="12" t="s">
        <v>597</v>
      </c>
      <c r="C270" s="20" t="s">
        <v>663</v>
      </c>
      <c r="D270" s="21" t="s">
        <v>158</v>
      </c>
      <c r="E270" s="87" t="s">
        <v>664</v>
      </c>
      <c r="F270" s="34">
        <v>5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2"/>
      <c r="S270" s="12">
        <v>2</v>
      </c>
      <c r="T270" s="12">
        <v>4000</v>
      </c>
      <c r="U270" s="12"/>
      <c r="V270" s="12"/>
      <c r="W270" s="12"/>
      <c r="X270" s="12"/>
      <c r="Y270" s="12"/>
      <c r="Z270" s="12"/>
      <c r="AA270" s="12"/>
      <c r="AB270" s="12"/>
      <c r="AC270" s="12">
        <f t="shared" si="5"/>
        <v>4000</v>
      </c>
      <c r="AD270" s="12" t="s">
        <v>91</v>
      </c>
    </row>
    <row r="271" spans="1:30" ht="24.95" customHeight="1" x14ac:dyDescent="0.15">
      <c r="A271" s="12">
        <v>266</v>
      </c>
      <c r="B271" s="12" t="s">
        <v>597</v>
      </c>
      <c r="C271" s="20" t="s">
        <v>665</v>
      </c>
      <c r="D271" s="21" t="s">
        <v>666</v>
      </c>
      <c r="E271" s="87" t="s">
        <v>667</v>
      </c>
      <c r="F271" s="34">
        <v>6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2"/>
      <c r="S271" s="12">
        <v>5</v>
      </c>
      <c r="T271" s="12">
        <v>4000</v>
      </c>
      <c r="U271" s="12"/>
      <c r="V271" s="12"/>
      <c r="W271" s="12"/>
      <c r="X271" s="12"/>
      <c r="Y271" s="12"/>
      <c r="Z271" s="12"/>
      <c r="AA271" s="12"/>
      <c r="AB271" s="12"/>
      <c r="AC271" s="12">
        <f t="shared" si="5"/>
        <v>4000</v>
      </c>
      <c r="AD271" s="12" t="s">
        <v>91</v>
      </c>
    </row>
    <row r="272" spans="1:30" ht="24.95" customHeight="1" x14ac:dyDescent="0.15">
      <c r="A272" s="12">
        <v>267</v>
      </c>
      <c r="B272" s="12" t="s">
        <v>597</v>
      </c>
      <c r="C272" s="20" t="s">
        <v>668</v>
      </c>
      <c r="D272" s="21" t="s">
        <v>451</v>
      </c>
      <c r="E272" s="87" t="s">
        <v>669</v>
      </c>
      <c r="F272" s="34">
        <v>2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2"/>
      <c r="S272" s="12"/>
      <c r="T272" s="12"/>
      <c r="U272" s="12">
        <v>45</v>
      </c>
      <c r="V272" s="12">
        <v>4000</v>
      </c>
      <c r="W272" s="12"/>
      <c r="X272" s="12"/>
      <c r="Y272" s="12"/>
      <c r="Z272" s="12"/>
      <c r="AA272" s="12"/>
      <c r="AB272" s="12"/>
      <c r="AC272" s="12">
        <f t="shared" si="5"/>
        <v>4000</v>
      </c>
      <c r="AD272" s="12" t="s">
        <v>91</v>
      </c>
    </row>
    <row r="273" spans="1:30" ht="24.95" customHeight="1" x14ac:dyDescent="0.15">
      <c r="A273" s="12">
        <v>268</v>
      </c>
      <c r="B273" s="12" t="s">
        <v>670</v>
      </c>
      <c r="C273" s="20" t="s">
        <v>671</v>
      </c>
      <c r="D273" s="21" t="s">
        <v>574</v>
      </c>
      <c r="E273" s="88" t="s">
        <v>672</v>
      </c>
      <c r="F273" s="22">
        <v>5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>
        <v>3</v>
      </c>
      <c r="T273" s="12">
        <v>4000</v>
      </c>
      <c r="U273" s="12">
        <v>4</v>
      </c>
      <c r="V273" s="12"/>
      <c r="W273" s="12"/>
      <c r="X273" s="12"/>
      <c r="Y273" s="12"/>
      <c r="Z273" s="12"/>
      <c r="AA273" s="36"/>
      <c r="AB273" s="36"/>
      <c r="AC273" s="12">
        <f t="shared" si="5"/>
        <v>4000</v>
      </c>
      <c r="AD273" s="16" t="s">
        <v>28</v>
      </c>
    </row>
    <row r="274" spans="1:30" ht="24.95" customHeight="1" x14ac:dyDescent="0.15">
      <c r="A274" s="12">
        <v>269</v>
      </c>
      <c r="B274" s="12" t="s">
        <v>670</v>
      </c>
      <c r="C274" s="20" t="s">
        <v>673</v>
      </c>
      <c r="D274" s="21" t="s">
        <v>77</v>
      </c>
      <c r="E274" s="88" t="s">
        <v>674</v>
      </c>
      <c r="F274" s="22">
        <v>3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>
        <v>23</v>
      </c>
      <c r="V274" s="12">
        <v>4000</v>
      </c>
      <c r="W274" s="12"/>
      <c r="X274" s="12"/>
      <c r="Y274" s="12"/>
      <c r="Z274" s="12"/>
      <c r="AA274" s="36"/>
      <c r="AB274" s="36"/>
      <c r="AC274" s="12">
        <f t="shared" si="5"/>
        <v>4000</v>
      </c>
      <c r="AD274" s="76" t="s">
        <v>675</v>
      </c>
    </row>
    <row r="275" spans="1:30" ht="24.95" customHeight="1" x14ac:dyDescent="0.15">
      <c r="A275" s="12">
        <v>270</v>
      </c>
      <c r="B275" s="12" t="s">
        <v>670</v>
      </c>
      <c r="C275" s="20" t="s">
        <v>676</v>
      </c>
      <c r="D275" s="21" t="s">
        <v>601</v>
      </c>
      <c r="E275" s="87" t="s">
        <v>677</v>
      </c>
      <c r="F275" s="34">
        <v>7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>
        <v>45</v>
      </c>
      <c r="V275" s="12">
        <v>4000</v>
      </c>
      <c r="W275" s="12"/>
      <c r="X275" s="12"/>
      <c r="Y275" s="12"/>
      <c r="Z275" s="12"/>
      <c r="AA275" s="36"/>
      <c r="AB275" s="36"/>
      <c r="AC275" s="12">
        <f t="shared" si="5"/>
        <v>4000</v>
      </c>
      <c r="AD275" s="16" t="s">
        <v>28</v>
      </c>
    </row>
    <row r="276" spans="1:30" ht="24.95" customHeight="1" x14ac:dyDescent="0.15">
      <c r="A276" s="12">
        <v>271</v>
      </c>
      <c r="B276" s="12" t="s">
        <v>670</v>
      </c>
      <c r="C276" s="20" t="s">
        <v>333</v>
      </c>
      <c r="D276" s="21" t="s">
        <v>43</v>
      </c>
      <c r="E276" s="87" t="s">
        <v>678</v>
      </c>
      <c r="F276" s="34">
        <v>5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2"/>
      <c r="S276" s="12">
        <v>2</v>
      </c>
      <c r="T276" s="12">
        <v>4000</v>
      </c>
      <c r="U276" s="12">
        <v>15</v>
      </c>
      <c r="V276" s="12"/>
      <c r="W276" s="12"/>
      <c r="X276" s="17"/>
      <c r="Y276" s="17"/>
      <c r="Z276" s="17"/>
      <c r="AA276" s="17"/>
      <c r="AB276" s="17"/>
      <c r="AC276" s="12">
        <f t="shared" si="5"/>
        <v>4000</v>
      </c>
      <c r="AD276" s="67" t="s">
        <v>63</v>
      </c>
    </row>
    <row r="277" spans="1:30" ht="24.95" customHeight="1" x14ac:dyDescent="0.15">
      <c r="A277" s="12">
        <v>272</v>
      </c>
      <c r="B277" s="12" t="s">
        <v>670</v>
      </c>
      <c r="C277" s="20" t="s">
        <v>679</v>
      </c>
      <c r="D277" s="21" t="s">
        <v>680</v>
      </c>
      <c r="E277" s="87" t="s">
        <v>681</v>
      </c>
      <c r="F277" s="34">
        <v>1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2"/>
      <c r="S277" s="12">
        <v>6</v>
      </c>
      <c r="T277" s="12">
        <v>4000</v>
      </c>
      <c r="U277" s="12">
        <v>25</v>
      </c>
      <c r="V277" s="12"/>
      <c r="W277" s="12"/>
      <c r="X277" s="17"/>
      <c r="Y277" s="17"/>
      <c r="Z277" s="17"/>
      <c r="AA277" s="17"/>
      <c r="AB277" s="17"/>
      <c r="AC277" s="12">
        <f t="shared" si="5"/>
        <v>4000</v>
      </c>
      <c r="AD277" s="67" t="s">
        <v>63</v>
      </c>
    </row>
    <row r="278" spans="1:30" ht="24.95" customHeight="1" x14ac:dyDescent="0.15">
      <c r="A278" s="12">
        <v>273</v>
      </c>
      <c r="B278" s="12" t="s">
        <v>670</v>
      </c>
      <c r="C278" s="20" t="s">
        <v>682</v>
      </c>
      <c r="D278" s="21" t="s">
        <v>149</v>
      </c>
      <c r="E278" s="87" t="s">
        <v>683</v>
      </c>
      <c r="F278" s="34">
        <v>1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2"/>
      <c r="S278" s="12">
        <v>3</v>
      </c>
      <c r="T278" s="12">
        <v>4000</v>
      </c>
      <c r="U278" s="12"/>
      <c r="V278" s="12"/>
      <c r="W278" s="12"/>
      <c r="X278" s="17"/>
      <c r="Y278" s="17"/>
      <c r="Z278" s="17"/>
      <c r="AA278" s="17"/>
      <c r="AB278" s="17"/>
      <c r="AC278" s="12">
        <f t="shared" si="5"/>
        <v>4000</v>
      </c>
      <c r="AD278" s="67" t="s">
        <v>63</v>
      </c>
    </row>
    <row r="279" spans="1:30" ht="24.95" customHeight="1" x14ac:dyDescent="0.15">
      <c r="A279" s="12">
        <v>274</v>
      </c>
      <c r="B279" s="12" t="s">
        <v>670</v>
      </c>
      <c r="C279" s="20" t="s">
        <v>684</v>
      </c>
      <c r="D279" s="21" t="s">
        <v>30</v>
      </c>
      <c r="E279" s="87" t="s">
        <v>685</v>
      </c>
      <c r="F279" s="34">
        <v>1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2"/>
      <c r="S279" s="12">
        <v>3</v>
      </c>
      <c r="T279" s="12">
        <v>4000</v>
      </c>
      <c r="U279" s="12">
        <v>20</v>
      </c>
      <c r="V279" s="12"/>
      <c r="W279" s="12"/>
      <c r="X279" s="17"/>
      <c r="Y279" s="17"/>
      <c r="Z279" s="17"/>
      <c r="AA279" s="17"/>
      <c r="AB279" s="17"/>
      <c r="AC279" s="12">
        <f t="shared" si="5"/>
        <v>4000</v>
      </c>
      <c r="AD279" s="67" t="s">
        <v>151</v>
      </c>
    </row>
    <row r="280" spans="1:30" ht="24.95" customHeight="1" x14ac:dyDescent="0.15">
      <c r="A280" s="12">
        <v>275</v>
      </c>
      <c r="B280" s="12" t="s">
        <v>686</v>
      </c>
      <c r="C280" s="20" t="s">
        <v>687</v>
      </c>
      <c r="D280" s="21" t="s">
        <v>305</v>
      </c>
      <c r="E280" s="88" t="s">
        <v>688</v>
      </c>
      <c r="F280" s="22">
        <v>5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>
        <v>18</v>
      </c>
      <c r="V280" s="12">
        <v>4000</v>
      </c>
      <c r="W280" s="12"/>
      <c r="X280" s="12"/>
      <c r="Y280" s="12"/>
      <c r="Z280" s="12"/>
      <c r="AA280" s="12"/>
      <c r="AB280" s="12"/>
      <c r="AC280" s="12">
        <v>4000</v>
      </c>
      <c r="AD280" s="16" t="s">
        <v>521</v>
      </c>
    </row>
    <row r="281" spans="1:30" ht="24.95" customHeight="1" x14ac:dyDescent="0.15">
      <c r="A281" s="12">
        <v>276</v>
      </c>
      <c r="B281" s="12" t="s">
        <v>686</v>
      </c>
      <c r="C281" s="20" t="s">
        <v>689</v>
      </c>
      <c r="D281" s="21" t="s">
        <v>424</v>
      </c>
      <c r="E281" s="88" t="s">
        <v>690</v>
      </c>
      <c r="F281" s="22">
        <v>4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>
        <v>5</v>
      </c>
      <c r="T281" s="12">
        <v>4000</v>
      </c>
      <c r="U281" s="12"/>
      <c r="V281" s="12"/>
      <c r="W281" s="12"/>
      <c r="X281" s="12"/>
      <c r="Y281" s="12"/>
      <c r="Z281" s="12"/>
      <c r="AA281" s="12"/>
      <c r="AB281" s="12"/>
      <c r="AC281" s="12">
        <v>4000</v>
      </c>
      <c r="AD281" s="16" t="s">
        <v>521</v>
      </c>
    </row>
    <row r="282" spans="1:30" ht="24.95" customHeight="1" x14ac:dyDescent="0.15">
      <c r="A282" s="12">
        <v>277</v>
      </c>
      <c r="B282" s="12" t="s">
        <v>691</v>
      </c>
      <c r="C282" s="49" t="s">
        <v>692</v>
      </c>
      <c r="D282" s="21" t="s">
        <v>86</v>
      </c>
      <c r="E282" s="87" t="s">
        <v>693</v>
      </c>
      <c r="F282" s="34">
        <v>3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>
        <v>46</v>
      </c>
      <c r="V282" s="12">
        <v>4000</v>
      </c>
      <c r="W282" s="12"/>
      <c r="X282" s="12"/>
      <c r="Y282" s="12"/>
      <c r="Z282" s="12"/>
      <c r="AA282" s="36"/>
      <c r="AB282" s="36"/>
      <c r="AC282" s="12">
        <f t="shared" ref="AC282:AC345" si="6">T282+V282+X282+Z282</f>
        <v>4000</v>
      </c>
      <c r="AD282" s="16" t="s">
        <v>28</v>
      </c>
    </row>
    <row r="283" spans="1:30" ht="24.95" customHeight="1" x14ac:dyDescent="0.15">
      <c r="A283" s="12">
        <v>278</v>
      </c>
      <c r="B283" s="12" t="s">
        <v>691</v>
      </c>
      <c r="C283" s="49" t="s">
        <v>694</v>
      </c>
      <c r="D283" s="21" t="s">
        <v>49</v>
      </c>
      <c r="E283" s="87" t="s">
        <v>695</v>
      </c>
      <c r="F283" s="34">
        <v>2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>
        <v>20</v>
      </c>
      <c r="V283" s="12">
        <v>4000</v>
      </c>
      <c r="W283" s="12"/>
      <c r="X283" s="12"/>
      <c r="Y283" s="12"/>
      <c r="Z283" s="12"/>
      <c r="AA283" s="36"/>
      <c r="AB283" s="36"/>
      <c r="AC283" s="12">
        <f t="shared" si="6"/>
        <v>4000</v>
      </c>
      <c r="AD283" s="16" t="s">
        <v>28</v>
      </c>
    </row>
    <row r="284" spans="1:30" ht="24.95" customHeight="1" x14ac:dyDescent="0.15">
      <c r="A284" s="12">
        <v>279</v>
      </c>
      <c r="B284" s="12" t="s">
        <v>691</v>
      </c>
      <c r="C284" s="49" t="s">
        <v>696</v>
      </c>
      <c r="D284" s="21" t="s">
        <v>595</v>
      </c>
      <c r="E284" s="87" t="s">
        <v>697</v>
      </c>
      <c r="F284" s="34">
        <v>4</v>
      </c>
      <c r="G284" s="17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>
        <v>33</v>
      </c>
      <c r="V284" s="12">
        <v>4000</v>
      </c>
      <c r="W284" s="12"/>
      <c r="X284" s="12"/>
      <c r="Y284" s="12"/>
      <c r="Z284" s="12"/>
      <c r="AA284" s="12"/>
      <c r="AB284" s="12"/>
      <c r="AC284" s="12">
        <f t="shared" si="6"/>
        <v>4000</v>
      </c>
      <c r="AD284" s="16" t="s">
        <v>28</v>
      </c>
    </row>
    <row r="285" spans="1:30" ht="24.95" customHeight="1" x14ac:dyDescent="0.15">
      <c r="A285" s="12">
        <v>280</v>
      </c>
      <c r="B285" s="12" t="s">
        <v>691</v>
      </c>
      <c r="C285" s="49" t="s">
        <v>698</v>
      </c>
      <c r="D285" s="21" t="s">
        <v>699</v>
      </c>
      <c r="E285" s="87" t="s">
        <v>700</v>
      </c>
      <c r="F285" s="34">
        <v>2</v>
      </c>
      <c r="G285" s="17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>
        <v>38</v>
      </c>
      <c r="V285" s="12">
        <v>4000</v>
      </c>
      <c r="W285" s="12"/>
      <c r="X285" s="12"/>
      <c r="Y285" s="12"/>
      <c r="Z285" s="12"/>
      <c r="AA285" s="12"/>
      <c r="AB285" s="12"/>
      <c r="AC285" s="12">
        <f t="shared" si="6"/>
        <v>4000</v>
      </c>
      <c r="AD285" s="16" t="s">
        <v>28</v>
      </c>
    </row>
    <row r="286" spans="1:30" ht="24.95" customHeight="1" x14ac:dyDescent="0.15">
      <c r="A286" s="12">
        <v>281</v>
      </c>
      <c r="B286" s="12" t="s">
        <v>691</v>
      </c>
      <c r="C286" s="49" t="s">
        <v>701</v>
      </c>
      <c r="D286" s="21" t="s">
        <v>158</v>
      </c>
      <c r="E286" s="87" t="s">
        <v>702</v>
      </c>
      <c r="F286" s="34">
        <v>4</v>
      </c>
      <c r="G286" s="17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>
        <v>10</v>
      </c>
      <c r="T286" s="12">
        <v>4000</v>
      </c>
      <c r="U286" s="12">
        <v>10</v>
      </c>
      <c r="V286" s="12"/>
      <c r="W286" s="12"/>
      <c r="X286" s="12"/>
      <c r="Y286" s="12"/>
      <c r="Z286" s="12"/>
      <c r="AA286" s="12"/>
      <c r="AB286" s="12"/>
      <c r="AC286" s="12">
        <f t="shared" si="6"/>
        <v>4000</v>
      </c>
      <c r="AD286" s="16" t="s">
        <v>28</v>
      </c>
    </row>
    <row r="287" spans="1:30" ht="24.95" customHeight="1" x14ac:dyDescent="0.15">
      <c r="A287" s="12">
        <v>282</v>
      </c>
      <c r="B287" s="12" t="s">
        <v>691</v>
      </c>
      <c r="C287" s="49" t="s">
        <v>703</v>
      </c>
      <c r="D287" s="21" t="s">
        <v>170</v>
      </c>
      <c r="E287" s="87" t="s">
        <v>704</v>
      </c>
      <c r="F287" s="34">
        <v>11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>
        <v>4</v>
      </c>
      <c r="T287" s="12">
        <v>4000</v>
      </c>
      <c r="U287" s="12">
        <v>5</v>
      </c>
      <c r="V287" s="12"/>
      <c r="W287" s="12"/>
      <c r="X287" s="12"/>
      <c r="Y287" s="12"/>
      <c r="Z287" s="12"/>
      <c r="AA287" s="12"/>
      <c r="AB287" s="12"/>
      <c r="AC287" s="12">
        <f t="shared" si="6"/>
        <v>4000</v>
      </c>
      <c r="AD287" s="16" t="s">
        <v>28</v>
      </c>
    </row>
    <row r="288" spans="1:30" ht="24.95" customHeight="1" x14ac:dyDescent="0.15">
      <c r="A288" s="12">
        <v>283</v>
      </c>
      <c r="B288" s="12" t="s">
        <v>691</v>
      </c>
      <c r="C288" s="49" t="s">
        <v>705</v>
      </c>
      <c r="D288" s="21" t="s">
        <v>203</v>
      </c>
      <c r="E288" s="87" t="s">
        <v>706</v>
      </c>
      <c r="F288" s="34">
        <v>3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>
        <v>4</v>
      </c>
      <c r="T288" s="12">
        <v>4000</v>
      </c>
      <c r="U288" s="12"/>
      <c r="V288" s="12"/>
      <c r="W288" s="12"/>
      <c r="X288" s="12"/>
      <c r="Y288" s="12"/>
      <c r="Z288" s="12"/>
      <c r="AA288" s="12"/>
      <c r="AB288" s="12"/>
      <c r="AC288" s="12">
        <f t="shared" si="6"/>
        <v>4000</v>
      </c>
      <c r="AD288" s="16" t="s">
        <v>28</v>
      </c>
    </row>
    <row r="289" spans="1:30" ht="24.95" customHeight="1" x14ac:dyDescent="0.15">
      <c r="A289" s="12">
        <v>284</v>
      </c>
      <c r="B289" s="12" t="s">
        <v>691</v>
      </c>
      <c r="C289" s="49" t="s">
        <v>707</v>
      </c>
      <c r="D289" s="21" t="s">
        <v>708</v>
      </c>
      <c r="E289" s="87" t="s">
        <v>709</v>
      </c>
      <c r="F289" s="34">
        <v>4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>
        <v>4</v>
      </c>
      <c r="T289" s="12">
        <v>4000</v>
      </c>
      <c r="U289" s="12"/>
      <c r="V289" s="12"/>
      <c r="W289" s="12"/>
      <c r="X289" s="12"/>
      <c r="Y289" s="12"/>
      <c r="Z289" s="12"/>
      <c r="AA289" s="12"/>
      <c r="AB289" s="12"/>
      <c r="AC289" s="12">
        <f t="shared" si="6"/>
        <v>4000</v>
      </c>
      <c r="AD289" s="16" t="s">
        <v>28</v>
      </c>
    </row>
    <row r="290" spans="1:30" ht="24.95" customHeight="1" x14ac:dyDescent="0.15">
      <c r="A290" s="12">
        <v>285</v>
      </c>
      <c r="B290" s="12" t="s">
        <v>691</v>
      </c>
      <c r="C290" s="20" t="s">
        <v>710</v>
      </c>
      <c r="D290" s="21" t="s">
        <v>711</v>
      </c>
      <c r="E290" s="87" t="s">
        <v>712</v>
      </c>
      <c r="F290" s="34">
        <v>4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>
        <v>5</v>
      </c>
      <c r="T290" s="12">
        <v>4000</v>
      </c>
      <c r="U290" s="12"/>
      <c r="V290" s="12"/>
      <c r="W290" s="12"/>
      <c r="X290" s="12"/>
      <c r="Y290" s="12"/>
      <c r="Z290" s="12"/>
      <c r="AA290" s="12"/>
      <c r="AB290" s="12"/>
      <c r="AC290" s="12">
        <f t="shared" si="6"/>
        <v>4000</v>
      </c>
      <c r="AD290" s="16" t="s">
        <v>32</v>
      </c>
    </row>
    <row r="291" spans="1:30" ht="24.95" customHeight="1" x14ac:dyDescent="0.15">
      <c r="A291" s="12">
        <v>286</v>
      </c>
      <c r="B291" s="12" t="s">
        <v>691</v>
      </c>
      <c r="C291" s="20" t="s">
        <v>713</v>
      </c>
      <c r="D291" s="21" t="s">
        <v>315</v>
      </c>
      <c r="E291" s="87" t="s">
        <v>714</v>
      </c>
      <c r="F291" s="34">
        <v>4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>
        <v>6</v>
      </c>
      <c r="T291" s="12">
        <v>4000</v>
      </c>
      <c r="U291" s="12">
        <v>35</v>
      </c>
      <c r="V291" s="12"/>
      <c r="W291" s="12"/>
      <c r="X291" s="12"/>
      <c r="Y291" s="12"/>
      <c r="Z291" s="12"/>
      <c r="AA291" s="12"/>
      <c r="AB291" s="12"/>
      <c r="AC291" s="12">
        <f t="shared" si="6"/>
        <v>4000</v>
      </c>
      <c r="AD291" s="16" t="s">
        <v>156</v>
      </c>
    </row>
    <row r="292" spans="1:30" ht="24.95" customHeight="1" x14ac:dyDescent="0.15">
      <c r="A292" s="12">
        <v>287</v>
      </c>
      <c r="B292" s="12" t="s">
        <v>691</v>
      </c>
      <c r="C292" s="49" t="s">
        <v>715</v>
      </c>
      <c r="D292" s="21" t="s">
        <v>680</v>
      </c>
      <c r="E292" s="87" t="s">
        <v>716</v>
      </c>
      <c r="F292" s="34">
        <v>3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>
        <v>4</v>
      </c>
      <c r="T292" s="12">
        <v>4000</v>
      </c>
      <c r="U292" s="12"/>
      <c r="V292" s="12"/>
      <c r="W292" s="12"/>
      <c r="X292" s="12"/>
      <c r="Y292" s="12"/>
      <c r="Z292" s="12"/>
      <c r="AA292" s="12"/>
      <c r="AB292" s="12"/>
      <c r="AC292" s="12">
        <f t="shared" si="6"/>
        <v>4000</v>
      </c>
      <c r="AD292" s="16" t="s">
        <v>28</v>
      </c>
    </row>
    <row r="293" spans="1:30" ht="24.95" customHeight="1" x14ac:dyDescent="0.15">
      <c r="A293" s="12">
        <v>288</v>
      </c>
      <c r="B293" s="12" t="s">
        <v>691</v>
      </c>
      <c r="C293" s="49" t="s">
        <v>717</v>
      </c>
      <c r="D293" s="21" t="s">
        <v>699</v>
      </c>
      <c r="E293" s="87" t="s">
        <v>718</v>
      </c>
      <c r="F293" s="34">
        <v>1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>
        <v>6</v>
      </c>
      <c r="T293" s="12">
        <v>4000</v>
      </c>
      <c r="U293" s="12"/>
      <c r="V293" s="12"/>
      <c r="W293" s="12"/>
      <c r="X293" s="12"/>
      <c r="Y293" s="12"/>
      <c r="Z293" s="12"/>
      <c r="AA293" s="12"/>
      <c r="AB293" s="12"/>
      <c r="AC293" s="12">
        <f t="shared" si="6"/>
        <v>4000</v>
      </c>
      <c r="AD293" s="16" t="s">
        <v>28</v>
      </c>
    </row>
    <row r="294" spans="1:30" ht="24.95" customHeight="1" x14ac:dyDescent="0.15">
      <c r="A294" s="12">
        <v>289</v>
      </c>
      <c r="B294" s="12" t="s">
        <v>691</v>
      </c>
      <c r="C294" s="20" t="s">
        <v>719</v>
      </c>
      <c r="D294" s="21" t="s">
        <v>289</v>
      </c>
      <c r="E294" s="87" t="s">
        <v>720</v>
      </c>
      <c r="F294" s="34">
        <v>2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>
        <v>16</v>
      </c>
      <c r="V294" s="12">
        <v>4000</v>
      </c>
      <c r="W294" s="12"/>
      <c r="X294" s="12"/>
      <c r="Y294" s="12"/>
      <c r="Z294" s="12"/>
      <c r="AA294" s="12"/>
      <c r="AB294" s="12"/>
      <c r="AC294" s="12">
        <f t="shared" si="6"/>
        <v>4000</v>
      </c>
      <c r="AD294" s="16" t="s">
        <v>201</v>
      </c>
    </row>
    <row r="295" spans="1:30" ht="24.95" customHeight="1" x14ac:dyDescent="0.15">
      <c r="A295" s="12">
        <v>290</v>
      </c>
      <c r="B295" s="12" t="s">
        <v>691</v>
      </c>
      <c r="C295" s="20" t="s">
        <v>721</v>
      </c>
      <c r="D295" s="21" t="s">
        <v>101</v>
      </c>
      <c r="E295" s="87" t="s">
        <v>722</v>
      </c>
      <c r="F295" s="34">
        <v>5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>
        <v>26</v>
      </c>
      <c r="V295" s="12">
        <v>4000</v>
      </c>
      <c r="W295" s="12"/>
      <c r="X295" s="12"/>
      <c r="Y295" s="12"/>
      <c r="Z295" s="12"/>
      <c r="AA295" s="12"/>
      <c r="AB295" s="12"/>
      <c r="AC295" s="12">
        <f t="shared" si="6"/>
        <v>4000</v>
      </c>
      <c r="AD295" s="16" t="s">
        <v>156</v>
      </c>
    </row>
    <row r="296" spans="1:30" ht="24.95" customHeight="1" x14ac:dyDescent="0.15">
      <c r="A296" s="12">
        <v>291</v>
      </c>
      <c r="B296" s="12" t="s">
        <v>691</v>
      </c>
      <c r="C296" s="20" t="s">
        <v>723</v>
      </c>
      <c r="D296" s="21" t="s">
        <v>276</v>
      </c>
      <c r="E296" s="87" t="s">
        <v>724</v>
      </c>
      <c r="F296" s="34">
        <v>2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>
        <v>35</v>
      </c>
      <c r="V296" s="12">
        <v>4000</v>
      </c>
      <c r="W296" s="12"/>
      <c r="X296" s="12"/>
      <c r="Y296" s="12"/>
      <c r="Z296" s="12"/>
      <c r="AA296" s="12"/>
      <c r="AB296" s="12"/>
      <c r="AC296" s="12">
        <f t="shared" si="6"/>
        <v>4000</v>
      </c>
      <c r="AD296" s="16" t="s">
        <v>201</v>
      </c>
    </row>
    <row r="297" spans="1:30" ht="24.95" customHeight="1" x14ac:dyDescent="0.15">
      <c r="A297" s="12">
        <v>292</v>
      </c>
      <c r="B297" s="12" t="s">
        <v>691</v>
      </c>
      <c r="C297" s="20" t="s">
        <v>725</v>
      </c>
      <c r="D297" s="21" t="s">
        <v>30</v>
      </c>
      <c r="E297" s="87" t="s">
        <v>726</v>
      </c>
      <c r="F297" s="34">
        <v>6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>
        <v>3</v>
      </c>
      <c r="T297" s="12">
        <v>4000</v>
      </c>
      <c r="U297" s="12"/>
      <c r="V297" s="12"/>
      <c r="W297" s="12"/>
      <c r="X297" s="12"/>
      <c r="Y297" s="12"/>
      <c r="Z297" s="12"/>
      <c r="AA297" s="12"/>
      <c r="AB297" s="12"/>
      <c r="AC297" s="12">
        <f t="shared" si="6"/>
        <v>4000</v>
      </c>
      <c r="AD297" s="77" t="s">
        <v>41</v>
      </c>
    </row>
    <row r="298" spans="1:30" ht="24.95" customHeight="1" x14ac:dyDescent="0.15">
      <c r="A298" s="12">
        <v>293</v>
      </c>
      <c r="B298" s="12" t="s">
        <v>691</v>
      </c>
      <c r="C298" s="49" t="s">
        <v>727</v>
      </c>
      <c r="D298" s="21" t="s">
        <v>96</v>
      </c>
      <c r="E298" s="87" t="s">
        <v>728</v>
      </c>
      <c r="F298" s="34">
        <v>5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>
        <v>12</v>
      </c>
      <c r="T298" s="12">
        <v>4000</v>
      </c>
      <c r="U298" s="12"/>
      <c r="V298" s="12"/>
      <c r="W298" s="12"/>
      <c r="X298" s="12"/>
      <c r="Y298" s="12"/>
      <c r="Z298" s="12"/>
      <c r="AA298" s="12"/>
      <c r="AB298" s="12"/>
      <c r="AC298" s="12">
        <f t="shared" si="6"/>
        <v>4000</v>
      </c>
      <c r="AD298" s="16" t="s">
        <v>28</v>
      </c>
    </row>
    <row r="299" spans="1:30" ht="24.95" customHeight="1" x14ac:dyDescent="0.15">
      <c r="A299" s="12">
        <v>294</v>
      </c>
      <c r="B299" s="12" t="s">
        <v>691</v>
      </c>
      <c r="C299" s="49" t="s">
        <v>729</v>
      </c>
      <c r="D299" s="21" t="s">
        <v>730</v>
      </c>
      <c r="E299" s="87" t="s">
        <v>731</v>
      </c>
      <c r="F299" s="34">
        <v>2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>
        <v>11</v>
      </c>
      <c r="T299" s="12">
        <v>4000</v>
      </c>
      <c r="U299" s="12"/>
      <c r="V299" s="12"/>
      <c r="W299" s="12"/>
      <c r="X299" s="12"/>
      <c r="Y299" s="12"/>
      <c r="Z299" s="12"/>
      <c r="AA299" s="12"/>
      <c r="AB299" s="12"/>
      <c r="AC299" s="12">
        <f t="shared" si="6"/>
        <v>4000</v>
      </c>
      <c r="AD299" s="77" t="s">
        <v>28</v>
      </c>
    </row>
    <row r="300" spans="1:30" ht="24.95" customHeight="1" x14ac:dyDescent="0.15">
      <c r="A300" s="12">
        <v>295</v>
      </c>
      <c r="B300" s="12" t="s">
        <v>691</v>
      </c>
      <c r="C300" s="49" t="s">
        <v>732</v>
      </c>
      <c r="D300" s="21" t="s">
        <v>221</v>
      </c>
      <c r="E300" s="87" t="s">
        <v>733</v>
      </c>
      <c r="F300" s="34">
        <v>3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>
        <v>29</v>
      </c>
      <c r="V300" s="12">
        <v>4000</v>
      </c>
      <c r="W300" s="12"/>
      <c r="X300" s="12"/>
      <c r="Y300" s="12"/>
      <c r="Z300" s="12"/>
      <c r="AA300" s="12"/>
      <c r="AB300" s="12"/>
      <c r="AC300" s="12">
        <f t="shared" si="6"/>
        <v>4000</v>
      </c>
      <c r="AD300" s="16" t="s">
        <v>28</v>
      </c>
    </row>
    <row r="301" spans="1:30" ht="24.95" customHeight="1" x14ac:dyDescent="0.15">
      <c r="A301" s="12">
        <v>296</v>
      </c>
      <c r="B301" s="12" t="s">
        <v>691</v>
      </c>
      <c r="C301" s="20" t="s">
        <v>734</v>
      </c>
      <c r="D301" s="21" t="s">
        <v>86</v>
      </c>
      <c r="E301" s="87" t="s">
        <v>735</v>
      </c>
      <c r="F301" s="34">
        <v>2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>
        <v>4</v>
      </c>
      <c r="T301" s="12">
        <v>4000</v>
      </c>
      <c r="U301" s="12">
        <v>67</v>
      </c>
      <c r="V301" s="12"/>
      <c r="W301" s="12"/>
      <c r="X301" s="12"/>
      <c r="Y301" s="12"/>
      <c r="Z301" s="12"/>
      <c r="AA301" s="12"/>
      <c r="AB301" s="12"/>
      <c r="AC301" s="12">
        <f t="shared" si="6"/>
        <v>4000</v>
      </c>
      <c r="AD301" s="16" t="s">
        <v>156</v>
      </c>
    </row>
    <row r="302" spans="1:30" ht="24.95" customHeight="1" x14ac:dyDescent="0.15">
      <c r="A302" s="12">
        <v>297</v>
      </c>
      <c r="B302" s="12" t="s">
        <v>691</v>
      </c>
      <c r="C302" s="49" t="s">
        <v>736</v>
      </c>
      <c r="D302" s="21" t="s">
        <v>37</v>
      </c>
      <c r="E302" s="87" t="s">
        <v>737</v>
      </c>
      <c r="F302" s="34">
        <v>1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>
        <v>59</v>
      </c>
      <c r="V302" s="12">
        <v>4000</v>
      </c>
      <c r="W302" s="12"/>
      <c r="X302" s="12"/>
      <c r="Y302" s="12"/>
      <c r="Z302" s="12"/>
      <c r="AA302" s="12"/>
      <c r="AB302" s="12"/>
      <c r="AC302" s="12">
        <f t="shared" si="6"/>
        <v>4000</v>
      </c>
      <c r="AD302" s="16" t="s">
        <v>28</v>
      </c>
    </row>
    <row r="303" spans="1:30" ht="24.95" customHeight="1" x14ac:dyDescent="0.15">
      <c r="A303" s="12">
        <v>298</v>
      </c>
      <c r="B303" s="12" t="s">
        <v>691</v>
      </c>
      <c r="C303" s="49" t="s">
        <v>738</v>
      </c>
      <c r="D303" s="21" t="s">
        <v>52</v>
      </c>
      <c r="E303" s="87" t="s">
        <v>739</v>
      </c>
      <c r="F303" s="34">
        <v>3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>
        <v>36</v>
      </c>
      <c r="V303" s="12">
        <v>4000</v>
      </c>
      <c r="W303" s="12"/>
      <c r="X303" s="12"/>
      <c r="Y303" s="12"/>
      <c r="Z303" s="12"/>
      <c r="AA303" s="12"/>
      <c r="AB303" s="12"/>
      <c r="AC303" s="12">
        <f t="shared" si="6"/>
        <v>4000</v>
      </c>
      <c r="AD303" s="16" t="s">
        <v>28</v>
      </c>
    </row>
    <row r="304" spans="1:30" ht="24.95" customHeight="1" x14ac:dyDescent="0.15">
      <c r="A304" s="12">
        <v>299</v>
      </c>
      <c r="B304" s="12" t="s">
        <v>691</v>
      </c>
      <c r="C304" s="49" t="s">
        <v>740</v>
      </c>
      <c r="D304" s="21" t="s">
        <v>71</v>
      </c>
      <c r="E304" s="87" t="s">
        <v>741</v>
      </c>
      <c r="F304" s="34">
        <v>2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>
        <v>37</v>
      </c>
      <c r="V304" s="12">
        <v>4000</v>
      </c>
      <c r="W304" s="12"/>
      <c r="X304" s="12"/>
      <c r="Y304" s="12"/>
      <c r="Z304" s="12"/>
      <c r="AA304" s="12"/>
      <c r="AB304" s="12"/>
      <c r="AC304" s="12">
        <f t="shared" si="6"/>
        <v>4000</v>
      </c>
      <c r="AD304" s="16" t="s">
        <v>28</v>
      </c>
    </row>
    <row r="305" spans="1:30" ht="24.95" customHeight="1" x14ac:dyDescent="0.15">
      <c r="A305" s="12">
        <v>300</v>
      </c>
      <c r="B305" s="12" t="s">
        <v>691</v>
      </c>
      <c r="C305" s="20" t="s">
        <v>742</v>
      </c>
      <c r="D305" s="21" t="s">
        <v>52</v>
      </c>
      <c r="E305" s="87" t="s">
        <v>743</v>
      </c>
      <c r="F305" s="34">
        <v>4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>
        <v>3</v>
      </c>
      <c r="T305" s="12">
        <v>4000</v>
      </c>
      <c r="U305" s="12">
        <v>10</v>
      </c>
      <c r="V305" s="12"/>
      <c r="W305" s="12"/>
      <c r="X305" s="12"/>
      <c r="Y305" s="12"/>
      <c r="Z305" s="12"/>
      <c r="AA305" s="12"/>
      <c r="AB305" s="12"/>
      <c r="AC305" s="12">
        <f t="shared" si="6"/>
        <v>4000</v>
      </c>
      <c r="AD305" s="16" t="s">
        <v>41</v>
      </c>
    </row>
    <row r="306" spans="1:30" ht="24.95" customHeight="1" x14ac:dyDescent="0.15">
      <c r="A306" s="12">
        <v>301</v>
      </c>
      <c r="B306" s="12" t="s">
        <v>691</v>
      </c>
      <c r="C306" s="20" t="s">
        <v>744</v>
      </c>
      <c r="D306" s="21" t="s">
        <v>745</v>
      </c>
      <c r="E306" s="87" t="s">
        <v>746</v>
      </c>
      <c r="F306" s="34">
        <v>5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>
        <v>9</v>
      </c>
      <c r="T306" s="12">
        <v>4000</v>
      </c>
      <c r="U306" s="12">
        <v>18</v>
      </c>
      <c r="V306" s="12"/>
      <c r="W306" s="12"/>
      <c r="X306" s="12"/>
      <c r="Y306" s="12"/>
      <c r="Z306" s="12"/>
      <c r="AA306" s="12"/>
      <c r="AB306" s="12"/>
      <c r="AC306" s="12">
        <f t="shared" si="6"/>
        <v>4000</v>
      </c>
      <c r="AD306" s="16" t="s">
        <v>41</v>
      </c>
    </row>
    <row r="307" spans="1:30" ht="24.95" customHeight="1" x14ac:dyDescent="0.15">
      <c r="A307" s="12">
        <v>302</v>
      </c>
      <c r="B307" s="12" t="s">
        <v>691</v>
      </c>
      <c r="C307" s="49" t="s">
        <v>747</v>
      </c>
      <c r="D307" s="21" t="s">
        <v>196</v>
      </c>
      <c r="E307" s="87" t="s">
        <v>748</v>
      </c>
      <c r="F307" s="34">
        <v>4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2"/>
      <c r="R307" s="12"/>
      <c r="S307" s="12">
        <v>8</v>
      </c>
      <c r="T307" s="12">
        <v>4000</v>
      </c>
      <c r="U307" s="12">
        <v>18</v>
      </c>
      <c r="V307" s="12"/>
      <c r="W307" s="12"/>
      <c r="X307" s="12"/>
      <c r="Y307" s="12"/>
      <c r="Z307" s="12"/>
      <c r="AA307" s="12"/>
      <c r="AB307" s="17"/>
      <c r="AC307" s="12">
        <f t="shared" si="6"/>
        <v>4000</v>
      </c>
      <c r="AD307" s="67" t="s">
        <v>63</v>
      </c>
    </row>
    <row r="308" spans="1:30" ht="24.95" customHeight="1" x14ac:dyDescent="0.15">
      <c r="A308" s="12">
        <v>303</v>
      </c>
      <c r="B308" s="12" t="s">
        <v>691</v>
      </c>
      <c r="C308" s="49" t="s">
        <v>749</v>
      </c>
      <c r="D308" s="21" t="s">
        <v>750</v>
      </c>
      <c r="E308" s="87" t="s">
        <v>751</v>
      </c>
      <c r="F308" s="34">
        <v>2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2"/>
      <c r="R308" s="12"/>
      <c r="S308" s="12"/>
      <c r="T308" s="12"/>
      <c r="U308" s="12">
        <v>20</v>
      </c>
      <c r="V308" s="12">
        <v>4000</v>
      </c>
      <c r="W308" s="12"/>
      <c r="X308" s="12"/>
      <c r="Y308" s="12"/>
      <c r="Z308" s="12"/>
      <c r="AA308" s="12"/>
      <c r="AB308" s="17"/>
      <c r="AC308" s="12">
        <f t="shared" si="6"/>
        <v>4000</v>
      </c>
      <c r="AD308" s="67" t="s">
        <v>63</v>
      </c>
    </row>
    <row r="309" spans="1:30" ht="24.95" customHeight="1" x14ac:dyDescent="0.15">
      <c r="A309" s="12">
        <v>304</v>
      </c>
      <c r="B309" s="12" t="s">
        <v>691</v>
      </c>
      <c r="C309" s="49" t="s">
        <v>752</v>
      </c>
      <c r="D309" s="21" t="s">
        <v>753</v>
      </c>
      <c r="E309" s="87" t="s">
        <v>754</v>
      </c>
      <c r="F309" s="34">
        <v>6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2"/>
      <c r="R309" s="12"/>
      <c r="S309" s="12">
        <v>5</v>
      </c>
      <c r="T309" s="12">
        <v>4000</v>
      </c>
      <c r="U309" s="12">
        <v>10</v>
      </c>
      <c r="V309" s="12"/>
      <c r="W309" s="12"/>
      <c r="X309" s="12"/>
      <c r="Y309" s="12"/>
      <c r="Z309" s="12"/>
      <c r="AA309" s="12"/>
      <c r="AB309" s="17"/>
      <c r="AC309" s="12">
        <f t="shared" si="6"/>
        <v>4000</v>
      </c>
      <c r="AD309" s="67" t="s">
        <v>63</v>
      </c>
    </row>
    <row r="310" spans="1:30" ht="24.95" customHeight="1" x14ac:dyDescent="0.15">
      <c r="A310" s="12">
        <v>305</v>
      </c>
      <c r="B310" s="12" t="s">
        <v>691</v>
      </c>
      <c r="C310" s="49" t="s">
        <v>755</v>
      </c>
      <c r="D310" s="21" t="s">
        <v>34</v>
      </c>
      <c r="E310" s="87" t="s">
        <v>756</v>
      </c>
      <c r="F310" s="34">
        <v>4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2"/>
      <c r="R310" s="12"/>
      <c r="S310" s="12"/>
      <c r="T310" s="12"/>
      <c r="U310" s="12">
        <v>41</v>
      </c>
      <c r="V310" s="12">
        <v>4000</v>
      </c>
      <c r="W310" s="12"/>
      <c r="X310" s="12"/>
      <c r="Y310" s="12"/>
      <c r="Z310" s="12"/>
      <c r="AA310" s="12"/>
      <c r="AB310" s="17"/>
      <c r="AC310" s="12">
        <f t="shared" si="6"/>
        <v>4000</v>
      </c>
      <c r="AD310" s="67" t="s">
        <v>63</v>
      </c>
    </row>
    <row r="311" spans="1:30" ht="24.95" customHeight="1" x14ac:dyDescent="0.15">
      <c r="A311" s="12">
        <v>306</v>
      </c>
      <c r="B311" s="12" t="s">
        <v>691</v>
      </c>
      <c r="C311" s="49" t="s">
        <v>757</v>
      </c>
      <c r="D311" s="21" t="s">
        <v>635</v>
      </c>
      <c r="E311" s="87" t="s">
        <v>758</v>
      </c>
      <c r="F311" s="34">
        <v>6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2"/>
      <c r="R311" s="12"/>
      <c r="S311" s="12"/>
      <c r="T311" s="12"/>
      <c r="U311" s="12">
        <v>52</v>
      </c>
      <c r="V311" s="12">
        <v>4000</v>
      </c>
      <c r="W311" s="12"/>
      <c r="X311" s="12"/>
      <c r="Y311" s="12"/>
      <c r="Z311" s="12"/>
      <c r="AA311" s="12"/>
      <c r="AB311" s="17"/>
      <c r="AC311" s="12">
        <f t="shared" si="6"/>
        <v>4000</v>
      </c>
      <c r="AD311" s="67" t="s">
        <v>63</v>
      </c>
    </row>
    <row r="312" spans="1:30" ht="24.95" customHeight="1" x14ac:dyDescent="0.15">
      <c r="A312" s="12">
        <v>307</v>
      </c>
      <c r="B312" s="12" t="s">
        <v>691</v>
      </c>
      <c r="C312" s="49" t="s">
        <v>759</v>
      </c>
      <c r="D312" s="21" t="s">
        <v>43</v>
      </c>
      <c r="E312" s="87" t="s">
        <v>760</v>
      </c>
      <c r="F312" s="34">
        <v>4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2"/>
      <c r="R312" s="12"/>
      <c r="S312" s="12"/>
      <c r="T312" s="12"/>
      <c r="U312" s="12">
        <v>37</v>
      </c>
      <c r="V312" s="12">
        <v>4000</v>
      </c>
      <c r="W312" s="12"/>
      <c r="X312" s="12"/>
      <c r="Y312" s="12"/>
      <c r="Z312" s="12"/>
      <c r="AA312" s="12"/>
      <c r="AB312" s="17"/>
      <c r="AC312" s="12">
        <f t="shared" si="6"/>
        <v>4000</v>
      </c>
      <c r="AD312" s="67" t="s">
        <v>63</v>
      </c>
    </row>
    <row r="313" spans="1:30" ht="24.95" customHeight="1" x14ac:dyDescent="0.15">
      <c r="A313" s="12">
        <v>308</v>
      </c>
      <c r="B313" s="12" t="s">
        <v>691</v>
      </c>
      <c r="C313" s="20" t="s">
        <v>761</v>
      </c>
      <c r="D313" s="21" t="s">
        <v>424</v>
      </c>
      <c r="E313" s="87" t="s">
        <v>762</v>
      </c>
      <c r="F313" s="34">
        <v>10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2"/>
      <c r="R313" s="12"/>
      <c r="S313" s="12">
        <v>17</v>
      </c>
      <c r="T313" s="12">
        <v>4000</v>
      </c>
      <c r="U313" s="12">
        <v>13</v>
      </c>
      <c r="V313" s="12"/>
      <c r="W313" s="12"/>
      <c r="X313" s="12"/>
      <c r="Y313" s="12"/>
      <c r="Z313" s="12"/>
      <c r="AA313" s="12"/>
      <c r="AB313" s="17"/>
      <c r="AC313" s="12">
        <f t="shared" si="6"/>
        <v>4000</v>
      </c>
      <c r="AD313" s="67" t="s">
        <v>151</v>
      </c>
    </row>
    <row r="314" spans="1:30" ht="24.95" customHeight="1" x14ac:dyDescent="0.15">
      <c r="A314" s="12">
        <v>309</v>
      </c>
      <c r="B314" s="12" t="s">
        <v>691</v>
      </c>
      <c r="C314" s="49" t="s">
        <v>763</v>
      </c>
      <c r="D314" s="21" t="s">
        <v>764</v>
      </c>
      <c r="E314" s="87" t="s">
        <v>765</v>
      </c>
      <c r="F314" s="34">
        <v>2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2"/>
      <c r="R314" s="12"/>
      <c r="S314" s="12">
        <v>2</v>
      </c>
      <c r="T314" s="12">
        <v>3000</v>
      </c>
      <c r="U314" s="12">
        <v>3</v>
      </c>
      <c r="V314" s="12">
        <v>900</v>
      </c>
      <c r="W314" s="12"/>
      <c r="X314" s="12"/>
      <c r="Y314" s="12"/>
      <c r="Z314" s="12"/>
      <c r="AA314" s="12"/>
      <c r="AB314" s="17"/>
      <c r="AC314" s="12">
        <f t="shared" si="6"/>
        <v>3900</v>
      </c>
      <c r="AD314" s="67" t="s">
        <v>63</v>
      </c>
    </row>
    <row r="315" spans="1:30" ht="24.95" customHeight="1" x14ac:dyDescent="0.15">
      <c r="A315" s="12">
        <v>310</v>
      </c>
      <c r="B315" s="12" t="s">
        <v>691</v>
      </c>
      <c r="C315" s="49" t="s">
        <v>766</v>
      </c>
      <c r="D315" s="21" t="s">
        <v>699</v>
      </c>
      <c r="E315" s="87" t="s">
        <v>767</v>
      </c>
      <c r="F315" s="34">
        <v>4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2"/>
      <c r="R315" s="12"/>
      <c r="S315" s="12">
        <v>2</v>
      </c>
      <c r="T315" s="12">
        <v>4000</v>
      </c>
      <c r="U315" s="12">
        <v>30</v>
      </c>
      <c r="V315" s="12"/>
      <c r="W315" s="12"/>
      <c r="X315" s="12"/>
      <c r="Y315" s="12"/>
      <c r="Z315" s="12"/>
      <c r="AA315" s="12"/>
      <c r="AB315" s="17"/>
      <c r="AC315" s="12">
        <f t="shared" si="6"/>
        <v>4000</v>
      </c>
      <c r="AD315" s="78" t="s">
        <v>768</v>
      </c>
    </row>
    <row r="316" spans="1:30" ht="24.95" customHeight="1" x14ac:dyDescent="0.15">
      <c r="A316" s="12">
        <v>311</v>
      </c>
      <c r="B316" s="12" t="s">
        <v>691</v>
      </c>
      <c r="C316" s="49" t="s">
        <v>769</v>
      </c>
      <c r="D316" s="21" t="s">
        <v>49</v>
      </c>
      <c r="E316" s="87" t="s">
        <v>770</v>
      </c>
      <c r="F316" s="34">
        <v>5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2"/>
      <c r="R316" s="12"/>
      <c r="S316" s="12">
        <v>13</v>
      </c>
      <c r="T316" s="12">
        <v>4000</v>
      </c>
      <c r="U316" s="12"/>
      <c r="V316" s="12"/>
      <c r="W316" s="12"/>
      <c r="X316" s="12"/>
      <c r="Y316" s="12"/>
      <c r="Z316" s="12"/>
      <c r="AA316" s="12"/>
      <c r="AB316" s="17"/>
      <c r="AC316" s="12">
        <f t="shared" si="6"/>
        <v>4000</v>
      </c>
      <c r="AD316" s="67" t="s">
        <v>63</v>
      </c>
    </row>
    <row r="317" spans="1:30" ht="24.95" customHeight="1" x14ac:dyDescent="0.15">
      <c r="A317" s="12">
        <v>312</v>
      </c>
      <c r="B317" s="12" t="s">
        <v>691</v>
      </c>
      <c r="C317" s="20" t="s">
        <v>771</v>
      </c>
      <c r="D317" s="21" t="s">
        <v>462</v>
      </c>
      <c r="E317" s="87" t="s">
        <v>772</v>
      </c>
      <c r="F317" s="34">
        <v>3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2"/>
      <c r="R317" s="12"/>
      <c r="S317" s="12">
        <v>10</v>
      </c>
      <c r="T317" s="12">
        <v>4000</v>
      </c>
      <c r="U317" s="12">
        <v>7</v>
      </c>
      <c r="V317" s="12"/>
      <c r="W317" s="12"/>
      <c r="X317" s="12"/>
      <c r="Y317" s="12"/>
      <c r="Z317" s="12"/>
      <c r="AA317" s="12"/>
      <c r="AB317" s="17"/>
      <c r="AC317" s="12">
        <f t="shared" si="6"/>
        <v>4000</v>
      </c>
      <c r="AD317" s="67" t="s">
        <v>651</v>
      </c>
    </row>
    <row r="318" spans="1:30" ht="24.95" customHeight="1" x14ac:dyDescent="0.15">
      <c r="A318" s="12">
        <v>313</v>
      </c>
      <c r="B318" s="12" t="s">
        <v>691</v>
      </c>
      <c r="C318" s="20" t="s">
        <v>48</v>
      </c>
      <c r="D318" s="21" t="s">
        <v>773</v>
      </c>
      <c r="E318" s="87" t="s">
        <v>774</v>
      </c>
      <c r="F318" s="34">
        <v>3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2"/>
      <c r="R318" s="12"/>
      <c r="S318" s="12"/>
      <c r="T318" s="12"/>
      <c r="U318" s="12">
        <v>30</v>
      </c>
      <c r="V318" s="12">
        <v>4000</v>
      </c>
      <c r="W318" s="12"/>
      <c r="X318" s="12"/>
      <c r="Y318" s="12"/>
      <c r="Z318" s="12"/>
      <c r="AA318" s="12"/>
      <c r="AB318" s="17"/>
      <c r="AC318" s="12">
        <f t="shared" si="6"/>
        <v>4000</v>
      </c>
      <c r="AD318" s="67" t="s">
        <v>651</v>
      </c>
    </row>
    <row r="319" spans="1:30" ht="24.95" customHeight="1" x14ac:dyDescent="0.15">
      <c r="A319" s="12">
        <v>314</v>
      </c>
      <c r="B319" s="12" t="s">
        <v>691</v>
      </c>
      <c r="C319" s="49" t="s">
        <v>775</v>
      </c>
      <c r="D319" s="21" t="s">
        <v>776</v>
      </c>
      <c r="E319" s="87" t="s">
        <v>777</v>
      </c>
      <c r="F319" s="34">
        <v>8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2"/>
      <c r="R319" s="12"/>
      <c r="S319" s="12">
        <v>2</v>
      </c>
      <c r="T319" s="12">
        <v>4000</v>
      </c>
      <c r="U319" s="12">
        <v>20</v>
      </c>
      <c r="V319" s="12"/>
      <c r="W319" s="12"/>
      <c r="X319" s="12"/>
      <c r="Y319" s="12"/>
      <c r="Z319" s="12"/>
      <c r="AA319" s="12"/>
      <c r="AB319" s="17"/>
      <c r="AC319" s="12">
        <f t="shared" si="6"/>
        <v>4000</v>
      </c>
      <c r="AD319" s="78" t="s">
        <v>778</v>
      </c>
    </row>
    <row r="320" spans="1:30" ht="24.95" customHeight="1" x14ac:dyDescent="0.15">
      <c r="A320" s="12">
        <v>315</v>
      </c>
      <c r="B320" s="12" t="s">
        <v>691</v>
      </c>
      <c r="C320" s="49" t="s">
        <v>779</v>
      </c>
      <c r="D320" s="21" t="s">
        <v>261</v>
      </c>
      <c r="E320" s="87" t="s">
        <v>780</v>
      </c>
      <c r="F320" s="34">
        <v>1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2"/>
      <c r="R320" s="12"/>
      <c r="S320" s="12">
        <v>3</v>
      </c>
      <c r="T320" s="12">
        <v>4000</v>
      </c>
      <c r="U320" s="12"/>
      <c r="V320" s="12"/>
      <c r="W320" s="12"/>
      <c r="X320" s="12"/>
      <c r="Y320" s="12"/>
      <c r="Z320" s="12"/>
      <c r="AA320" s="12"/>
      <c r="AB320" s="17"/>
      <c r="AC320" s="12">
        <f t="shared" si="6"/>
        <v>4000</v>
      </c>
      <c r="AD320" s="67" t="s">
        <v>63</v>
      </c>
    </row>
    <row r="321" spans="1:30" ht="24.95" customHeight="1" x14ac:dyDescent="0.15">
      <c r="A321" s="12">
        <v>316</v>
      </c>
      <c r="B321" s="12" t="s">
        <v>691</v>
      </c>
      <c r="C321" s="49" t="s">
        <v>781</v>
      </c>
      <c r="D321" s="21" t="s">
        <v>276</v>
      </c>
      <c r="E321" s="87" t="s">
        <v>782</v>
      </c>
      <c r="F321" s="34">
        <v>2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2"/>
      <c r="R321" s="12"/>
      <c r="S321" s="12"/>
      <c r="T321" s="12"/>
      <c r="U321" s="12">
        <v>31</v>
      </c>
      <c r="V321" s="12">
        <v>4000</v>
      </c>
      <c r="W321" s="12"/>
      <c r="X321" s="12"/>
      <c r="Y321" s="12"/>
      <c r="Z321" s="12"/>
      <c r="AA321" s="12"/>
      <c r="AB321" s="17"/>
      <c r="AC321" s="12">
        <f t="shared" si="6"/>
        <v>4000</v>
      </c>
      <c r="AD321" s="67" t="s">
        <v>63</v>
      </c>
    </row>
    <row r="322" spans="1:30" ht="24.95" customHeight="1" x14ac:dyDescent="0.15">
      <c r="A322" s="12">
        <v>317</v>
      </c>
      <c r="B322" s="12" t="s">
        <v>691</v>
      </c>
      <c r="C322" s="49" t="s">
        <v>783</v>
      </c>
      <c r="D322" s="21" t="s">
        <v>784</v>
      </c>
      <c r="E322" s="87" t="s">
        <v>785</v>
      </c>
      <c r="F322" s="34">
        <v>2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2"/>
      <c r="R322" s="12"/>
      <c r="S322" s="12">
        <v>6</v>
      </c>
      <c r="T322" s="12">
        <v>4000</v>
      </c>
      <c r="U322" s="12"/>
      <c r="V322" s="12"/>
      <c r="W322" s="12"/>
      <c r="X322" s="12"/>
      <c r="Y322" s="12"/>
      <c r="Z322" s="12"/>
      <c r="AA322" s="12"/>
      <c r="AB322" s="17"/>
      <c r="AC322" s="12">
        <f t="shared" si="6"/>
        <v>4000</v>
      </c>
      <c r="AD322" s="67" t="s">
        <v>63</v>
      </c>
    </row>
    <row r="323" spans="1:30" ht="24.95" customHeight="1" x14ac:dyDescent="0.15">
      <c r="A323" s="12">
        <v>318</v>
      </c>
      <c r="B323" s="12" t="s">
        <v>691</v>
      </c>
      <c r="C323" s="49" t="s">
        <v>786</v>
      </c>
      <c r="D323" s="21" t="s">
        <v>112</v>
      </c>
      <c r="E323" s="87" t="s">
        <v>624</v>
      </c>
      <c r="F323" s="34">
        <v>2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2"/>
      <c r="R323" s="12"/>
      <c r="S323" s="12">
        <v>5</v>
      </c>
      <c r="T323" s="12">
        <v>4000</v>
      </c>
      <c r="U323" s="12">
        <v>16</v>
      </c>
      <c r="V323" s="12"/>
      <c r="W323" s="12"/>
      <c r="X323" s="12"/>
      <c r="Y323" s="12"/>
      <c r="Z323" s="12"/>
      <c r="AA323" s="12"/>
      <c r="AB323" s="17"/>
      <c r="AC323" s="12">
        <f t="shared" si="6"/>
        <v>4000</v>
      </c>
      <c r="AD323" s="67" t="s">
        <v>63</v>
      </c>
    </row>
    <row r="324" spans="1:30" ht="24.95" customHeight="1" x14ac:dyDescent="0.15">
      <c r="A324" s="12">
        <v>319</v>
      </c>
      <c r="B324" s="12" t="s">
        <v>691</v>
      </c>
      <c r="C324" s="49" t="s">
        <v>787</v>
      </c>
      <c r="D324" s="21" t="s">
        <v>178</v>
      </c>
      <c r="E324" s="87" t="s">
        <v>788</v>
      </c>
      <c r="F324" s="34">
        <v>2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2"/>
      <c r="R324" s="12"/>
      <c r="S324" s="12"/>
      <c r="T324" s="12"/>
      <c r="U324" s="12">
        <v>62</v>
      </c>
      <c r="V324" s="12">
        <v>4000</v>
      </c>
      <c r="W324" s="12"/>
      <c r="X324" s="12"/>
      <c r="Y324" s="12"/>
      <c r="Z324" s="12"/>
      <c r="AA324" s="12"/>
      <c r="AB324" s="17"/>
      <c r="AC324" s="12">
        <f t="shared" si="6"/>
        <v>4000</v>
      </c>
      <c r="AD324" s="67" t="s">
        <v>63</v>
      </c>
    </row>
    <row r="325" spans="1:30" ht="24.95" customHeight="1" x14ac:dyDescent="0.15">
      <c r="A325" s="12">
        <v>320</v>
      </c>
      <c r="B325" s="12" t="s">
        <v>691</v>
      </c>
      <c r="C325" s="49" t="s">
        <v>789</v>
      </c>
      <c r="D325" s="21" t="s">
        <v>790</v>
      </c>
      <c r="E325" s="87" t="s">
        <v>791</v>
      </c>
      <c r="F325" s="34">
        <v>7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2"/>
      <c r="R325" s="12"/>
      <c r="S325" s="12">
        <v>2</v>
      </c>
      <c r="T325" s="12">
        <v>4000</v>
      </c>
      <c r="U325" s="12">
        <v>8</v>
      </c>
      <c r="V325" s="12"/>
      <c r="W325" s="12"/>
      <c r="X325" s="12"/>
      <c r="Y325" s="12"/>
      <c r="Z325" s="12"/>
      <c r="AA325" s="12"/>
      <c r="AB325" s="17"/>
      <c r="AC325" s="12">
        <f t="shared" si="6"/>
        <v>4000</v>
      </c>
      <c r="AD325" s="67" t="s">
        <v>63</v>
      </c>
    </row>
    <row r="326" spans="1:30" ht="24.95" customHeight="1" x14ac:dyDescent="0.15">
      <c r="A326" s="12">
        <v>321</v>
      </c>
      <c r="B326" s="12" t="s">
        <v>691</v>
      </c>
      <c r="C326" s="49" t="s">
        <v>792</v>
      </c>
      <c r="D326" s="21" t="s">
        <v>730</v>
      </c>
      <c r="E326" s="87" t="s">
        <v>793</v>
      </c>
      <c r="F326" s="34">
        <v>5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2"/>
      <c r="R326" s="12"/>
      <c r="S326" s="12">
        <v>10</v>
      </c>
      <c r="T326" s="12">
        <v>4000</v>
      </c>
      <c r="U326" s="12"/>
      <c r="V326" s="12"/>
      <c r="W326" s="12"/>
      <c r="X326" s="12"/>
      <c r="Y326" s="12"/>
      <c r="Z326" s="12"/>
      <c r="AA326" s="12"/>
      <c r="AB326" s="17"/>
      <c r="AC326" s="12">
        <f t="shared" si="6"/>
        <v>4000</v>
      </c>
      <c r="AD326" s="78" t="s">
        <v>794</v>
      </c>
    </row>
    <row r="327" spans="1:30" ht="24.95" customHeight="1" x14ac:dyDescent="0.15">
      <c r="A327" s="12">
        <v>322</v>
      </c>
      <c r="B327" s="12" t="s">
        <v>691</v>
      </c>
      <c r="C327" s="49" t="s">
        <v>795</v>
      </c>
      <c r="D327" s="21" t="s">
        <v>165</v>
      </c>
      <c r="E327" s="87" t="s">
        <v>796</v>
      </c>
      <c r="F327" s="34">
        <v>3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2"/>
      <c r="R327" s="12"/>
      <c r="S327" s="12"/>
      <c r="T327" s="12"/>
      <c r="U327" s="12">
        <v>30</v>
      </c>
      <c r="V327" s="12">
        <v>4000</v>
      </c>
      <c r="W327" s="12"/>
      <c r="X327" s="12"/>
      <c r="Y327" s="12"/>
      <c r="Z327" s="12"/>
      <c r="AA327" s="12"/>
      <c r="AB327" s="17"/>
      <c r="AC327" s="12">
        <f t="shared" si="6"/>
        <v>4000</v>
      </c>
      <c r="AD327" s="67" t="s">
        <v>63</v>
      </c>
    </row>
    <row r="328" spans="1:30" ht="24.95" customHeight="1" x14ac:dyDescent="0.15">
      <c r="A328" s="12">
        <v>323</v>
      </c>
      <c r="B328" s="12" t="s">
        <v>691</v>
      </c>
      <c r="C328" s="49" t="s">
        <v>797</v>
      </c>
      <c r="D328" s="21" t="s">
        <v>255</v>
      </c>
      <c r="E328" s="87" t="s">
        <v>798</v>
      </c>
      <c r="F328" s="34">
        <v>3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2"/>
      <c r="R328" s="12"/>
      <c r="S328" s="12"/>
      <c r="T328" s="12"/>
      <c r="U328" s="12">
        <v>49</v>
      </c>
      <c r="V328" s="12">
        <v>4000</v>
      </c>
      <c r="W328" s="12"/>
      <c r="X328" s="12"/>
      <c r="Y328" s="12"/>
      <c r="Z328" s="12"/>
      <c r="AA328" s="12"/>
      <c r="AB328" s="17"/>
      <c r="AC328" s="12">
        <f t="shared" si="6"/>
        <v>4000</v>
      </c>
      <c r="AD328" s="67" t="s">
        <v>63</v>
      </c>
    </row>
    <row r="329" spans="1:30" ht="24.95" customHeight="1" x14ac:dyDescent="0.15">
      <c r="A329" s="12">
        <v>324</v>
      </c>
      <c r="B329" s="12" t="s">
        <v>691</v>
      </c>
      <c r="C329" s="20" t="s">
        <v>799</v>
      </c>
      <c r="D329" s="21" t="s">
        <v>800</v>
      </c>
      <c r="E329" s="87" t="s">
        <v>801</v>
      </c>
      <c r="F329" s="34">
        <v>6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2"/>
      <c r="R329" s="12"/>
      <c r="S329" s="12">
        <v>3</v>
      </c>
      <c r="T329" s="12">
        <v>4000</v>
      </c>
      <c r="U329" s="12"/>
      <c r="V329" s="12"/>
      <c r="W329" s="12"/>
      <c r="X329" s="12"/>
      <c r="Y329" s="12"/>
      <c r="Z329" s="12"/>
      <c r="AA329" s="12"/>
      <c r="AB329" s="17"/>
      <c r="AC329" s="12">
        <f t="shared" si="6"/>
        <v>4000</v>
      </c>
      <c r="AD329" s="67" t="s">
        <v>651</v>
      </c>
    </row>
    <row r="330" spans="1:30" ht="24.95" customHeight="1" x14ac:dyDescent="0.15">
      <c r="A330" s="12">
        <v>325</v>
      </c>
      <c r="B330" s="12" t="s">
        <v>691</v>
      </c>
      <c r="C330" s="20" t="s">
        <v>29</v>
      </c>
      <c r="D330" s="21" t="s">
        <v>203</v>
      </c>
      <c r="E330" s="87" t="s">
        <v>802</v>
      </c>
      <c r="F330" s="34">
        <v>3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2"/>
      <c r="R330" s="12"/>
      <c r="S330" s="12">
        <v>2</v>
      </c>
      <c r="T330" s="12">
        <v>4000</v>
      </c>
      <c r="U330" s="12"/>
      <c r="V330" s="12"/>
      <c r="W330" s="12"/>
      <c r="X330" s="12"/>
      <c r="Y330" s="12"/>
      <c r="Z330" s="12"/>
      <c r="AA330" s="12"/>
      <c r="AB330" s="17"/>
      <c r="AC330" s="12">
        <f t="shared" si="6"/>
        <v>4000</v>
      </c>
      <c r="AD330" s="67" t="s">
        <v>651</v>
      </c>
    </row>
    <row r="331" spans="1:30" ht="24.95" customHeight="1" x14ac:dyDescent="0.15">
      <c r="A331" s="12">
        <v>326</v>
      </c>
      <c r="B331" s="12" t="s">
        <v>691</v>
      </c>
      <c r="C331" s="49" t="s">
        <v>803</v>
      </c>
      <c r="D331" s="21" t="s">
        <v>804</v>
      </c>
      <c r="E331" s="87" t="s">
        <v>805</v>
      </c>
      <c r="F331" s="34">
        <v>5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2"/>
      <c r="R331" s="12"/>
      <c r="S331" s="12"/>
      <c r="T331" s="12"/>
      <c r="U331" s="12">
        <v>31</v>
      </c>
      <c r="V331" s="12">
        <v>4000</v>
      </c>
      <c r="W331" s="12"/>
      <c r="X331" s="12"/>
      <c r="Y331" s="12"/>
      <c r="Z331" s="12"/>
      <c r="AA331" s="12"/>
      <c r="AB331" s="17"/>
      <c r="AC331" s="12">
        <f t="shared" si="6"/>
        <v>4000</v>
      </c>
      <c r="AD331" s="67" t="s">
        <v>63</v>
      </c>
    </row>
    <row r="332" spans="1:30" ht="24.95" customHeight="1" x14ac:dyDescent="0.15">
      <c r="A332" s="12">
        <v>327</v>
      </c>
      <c r="B332" s="12" t="s">
        <v>691</v>
      </c>
      <c r="C332" s="20" t="s">
        <v>806</v>
      </c>
      <c r="D332" s="21" t="s">
        <v>30</v>
      </c>
      <c r="E332" s="87" t="s">
        <v>807</v>
      </c>
      <c r="F332" s="34">
        <v>3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2"/>
      <c r="R332" s="12"/>
      <c r="S332" s="12"/>
      <c r="T332" s="12"/>
      <c r="U332" s="12">
        <v>26</v>
      </c>
      <c r="V332" s="12">
        <v>4000</v>
      </c>
      <c r="W332" s="12"/>
      <c r="X332" s="12"/>
      <c r="Y332" s="12"/>
      <c r="Z332" s="12"/>
      <c r="AA332" s="12"/>
      <c r="AB332" s="17"/>
      <c r="AC332" s="12">
        <f t="shared" si="6"/>
        <v>4000</v>
      </c>
      <c r="AD332" s="67" t="s">
        <v>651</v>
      </c>
    </row>
    <row r="333" spans="1:30" ht="24.95" customHeight="1" x14ac:dyDescent="0.15">
      <c r="A333" s="12">
        <v>328</v>
      </c>
      <c r="B333" s="12" t="s">
        <v>691</v>
      </c>
      <c r="C333" s="20" t="s">
        <v>808</v>
      </c>
      <c r="D333" s="21" t="s">
        <v>30</v>
      </c>
      <c r="E333" s="87" t="s">
        <v>809</v>
      </c>
      <c r="F333" s="34">
        <v>4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2"/>
      <c r="R333" s="12"/>
      <c r="S333" s="12"/>
      <c r="T333" s="12"/>
      <c r="U333" s="12">
        <v>33</v>
      </c>
      <c r="V333" s="12">
        <v>4000</v>
      </c>
      <c r="W333" s="12"/>
      <c r="X333" s="12"/>
      <c r="Y333" s="12"/>
      <c r="Z333" s="12"/>
      <c r="AA333" s="12"/>
      <c r="AB333" s="17"/>
      <c r="AC333" s="12">
        <f t="shared" si="6"/>
        <v>4000</v>
      </c>
      <c r="AD333" s="67" t="s">
        <v>651</v>
      </c>
    </row>
    <row r="334" spans="1:30" ht="24.95" customHeight="1" x14ac:dyDescent="0.15">
      <c r="A334" s="12">
        <v>329</v>
      </c>
      <c r="B334" s="12" t="s">
        <v>691</v>
      </c>
      <c r="C334" s="20" t="s">
        <v>810</v>
      </c>
      <c r="D334" s="21" t="s">
        <v>71</v>
      </c>
      <c r="E334" s="87" t="s">
        <v>811</v>
      </c>
      <c r="F334" s="34">
        <v>5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2"/>
      <c r="R334" s="12"/>
      <c r="S334" s="12">
        <v>8</v>
      </c>
      <c r="T334" s="12">
        <v>4000</v>
      </c>
      <c r="U334" s="12">
        <v>20</v>
      </c>
      <c r="V334" s="12"/>
      <c r="W334" s="12"/>
      <c r="X334" s="12"/>
      <c r="Y334" s="12"/>
      <c r="Z334" s="12"/>
      <c r="AA334" s="12"/>
      <c r="AB334" s="17"/>
      <c r="AC334" s="12">
        <f t="shared" si="6"/>
        <v>4000</v>
      </c>
      <c r="AD334" s="67" t="s">
        <v>651</v>
      </c>
    </row>
    <row r="335" spans="1:30" ht="24.95" customHeight="1" x14ac:dyDescent="0.15">
      <c r="A335" s="12">
        <v>330</v>
      </c>
      <c r="B335" s="12" t="s">
        <v>691</v>
      </c>
      <c r="C335" s="49" t="s">
        <v>812</v>
      </c>
      <c r="D335" s="21" t="s">
        <v>813</v>
      </c>
      <c r="E335" s="87" t="s">
        <v>814</v>
      </c>
      <c r="F335" s="34">
        <v>4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2"/>
      <c r="R335" s="12"/>
      <c r="S335" s="12"/>
      <c r="T335" s="12"/>
      <c r="U335" s="12">
        <v>25</v>
      </c>
      <c r="V335" s="12">
        <v>4000</v>
      </c>
      <c r="W335" s="12"/>
      <c r="X335" s="12"/>
      <c r="Y335" s="12"/>
      <c r="Z335" s="12"/>
      <c r="AA335" s="12"/>
      <c r="AB335" s="17"/>
      <c r="AC335" s="12">
        <f t="shared" si="6"/>
        <v>4000</v>
      </c>
      <c r="AD335" s="67" t="s">
        <v>63</v>
      </c>
    </row>
    <row r="336" spans="1:30" ht="24.95" customHeight="1" x14ac:dyDescent="0.15">
      <c r="A336" s="12">
        <v>331</v>
      </c>
      <c r="B336" s="12" t="s">
        <v>691</v>
      </c>
      <c r="C336" s="49" t="s">
        <v>815</v>
      </c>
      <c r="D336" s="21" t="s">
        <v>816</v>
      </c>
      <c r="E336" s="87" t="s">
        <v>817</v>
      </c>
      <c r="F336" s="34">
        <v>3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2"/>
      <c r="R336" s="12"/>
      <c r="S336" s="12">
        <v>6</v>
      </c>
      <c r="T336" s="12">
        <v>4000</v>
      </c>
      <c r="U336" s="12">
        <v>30</v>
      </c>
      <c r="V336" s="12"/>
      <c r="W336" s="12"/>
      <c r="X336" s="12"/>
      <c r="Y336" s="12"/>
      <c r="Z336" s="12"/>
      <c r="AA336" s="12"/>
      <c r="AB336" s="17"/>
      <c r="AC336" s="12">
        <f t="shared" si="6"/>
        <v>4000</v>
      </c>
      <c r="AD336" s="67" t="s">
        <v>63</v>
      </c>
    </row>
    <row r="337" spans="1:30" ht="24.95" customHeight="1" x14ac:dyDescent="0.15">
      <c r="A337" s="12">
        <v>332</v>
      </c>
      <c r="B337" s="12" t="s">
        <v>691</v>
      </c>
      <c r="C337" s="49" t="s">
        <v>818</v>
      </c>
      <c r="D337" s="21" t="s">
        <v>813</v>
      </c>
      <c r="E337" s="87" t="s">
        <v>819</v>
      </c>
      <c r="F337" s="34">
        <v>8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2"/>
      <c r="R337" s="12"/>
      <c r="S337" s="12">
        <v>7</v>
      </c>
      <c r="T337" s="12">
        <v>4000</v>
      </c>
      <c r="U337" s="12"/>
      <c r="V337" s="12"/>
      <c r="W337" s="12"/>
      <c r="X337" s="12"/>
      <c r="Y337" s="12"/>
      <c r="Z337" s="12"/>
      <c r="AA337" s="12"/>
      <c r="AB337" s="17"/>
      <c r="AC337" s="12">
        <f t="shared" si="6"/>
        <v>4000</v>
      </c>
      <c r="AD337" s="67" t="s">
        <v>63</v>
      </c>
    </row>
    <row r="338" spans="1:30" ht="24.95" customHeight="1" x14ac:dyDescent="0.15">
      <c r="A338" s="12">
        <v>333</v>
      </c>
      <c r="B338" s="12" t="s">
        <v>691</v>
      </c>
      <c r="C338" s="49" t="s">
        <v>820</v>
      </c>
      <c r="D338" s="21" t="s">
        <v>34</v>
      </c>
      <c r="E338" s="87" t="s">
        <v>821</v>
      </c>
      <c r="F338" s="34">
        <v>10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2"/>
      <c r="R338" s="12"/>
      <c r="S338" s="12">
        <v>8</v>
      </c>
      <c r="T338" s="12">
        <v>4000</v>
      </c>
      <c r="U338" s="12">
        <v>18</v>
      </c>
      <c r="V338" s="12"/>
      <c r="W338" s="12"/>
      <c r="X338" s="12"/>
      <c r="Y338" s="12"/>
      <c r="Z338" s="12"/>
      <c r="AA338" s="12"/>
      <c r="AB338" s="17"/>
      <c r="AC338" s="12">
        <f t="shared" si="6"/>
        <v>4000</v>
      </c>
      <c r="AD338" s="67" t="s">
        <v>63</v>
      </c>
    </row>
    <row r="339" spans="1:30" ht="24.95" customHeight="1" x14ac:dyDescent="0.15">
      <c r="A339" s="12">
        <v>334</v>
      </c>
      <c r="B339" s="12" t="s">
        <v>691</v>
      </c>
      <c r="C339" s="49" t="s">
        <v>822</v>
      </c>
      <c r="D339" s="21" t="s">
        <v>823</v>
      </c>
      <c r="E339" s="87" t="s">
        <v>824</v>
      </c>
      <c r="F339" s="34">
        <v>6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2"/>
      <c r="R339" s="12"/>
      <c r="S339" s="12"/>
      <c r="T339" s="12"/>
      <c r="U339" s="12">
        <v>30</v>
      </c>
      <c r="V339" s="12">
        <v>4000</v>
      </c>
      <c r="W339" s="12"/>
      <c r="X339" s="12"/>
      <c r="Y339" s="12"/>
      <c r="Z339" s="12"/>
      <c r="AA339" s="12"/>
      <c r="AB339" s="17"/>
      <c r="AC339" s="12">
        <f t="shared" si="6"/>
        <v>4000</v>
      </c>
      <c r="AD339" s="67" t="s">
        <v>63</v>
      </c>
    </row>
    <row r="340" spans="1:30" ht="24.95" customHeight="1" x14ac:dyDescent="0.15">
      <c r="A340" s="12">
        <v>335</v>
      </c>
      <c r="B340" s="12" t="s">
        <v>691</v>
      </c>
      <c r="C340" s="49" t="s">
        <v>825</v>
      </c>
      <c r="D340" s="21" t="s">
        <v>750</v>
      </c>
      <c r="E340" s="87" t="s">
        <v>826</v>
      </c>
      <c r="F340" s="34">
        <v>6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2"/>
      <c r="R340" s="12"/>
      <c r="S340" s="12">
        <v>5</v>
      </c>
      <c r="T340" s="12">
        <v>4000</v>
      </c>
      <c r="U340" s="12"/>
      <c r="V340" s="12"/>
      <c r="W340" s="12"/>
      <c r="X340" s="12"/>
      <c r="Y340" s="12"/>
      <c r="Z340" s="12"/>
      <c r="AA340" s="12"/>
      <c r="AB340" s="17"/>
      <c r="AC340" s="12">
        <f t="shared" si="6"/>
        <v>4000</v>
      </c>
      <c r="AD340" s="67" t="s">
        <v>63</v>
      </c>
    </row>
    <row r="341" spans="1:30" ht="24.95" customHeight="1" x14ac:dyDescent="0.15">
      <c r="A341" s="12">
        <v>336</v>
      </c>
      <c r="B341" s="12" t="s">
        <v>691</v>
      </c>
      <c r="C341" s="49" t="s">
        <v>827</v>
      </c>
      <c r="D341" s="21" t="s">
        <v>828</v>
      </c>
      <c r="E341" s="87" t="s">
        <v>829</v>
      </c>
      <c r="F341" s="34">
        <v>5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2"/>
      <c r="R341" s="12"/>
      <c r="S341" s="12"/>
      <c r="T341" s="12"/>
      <c r="U341" s="12">
        <v>32</v>
      </c>
      <c r="V341" s="12">
        <v>4000</v>
      </c>
      <c r="W341" s="12"/>
      <c r="X341" s="12"/>
      <c r="Y341" s="12"/>
      <c r="Z341" s="12"/>
      <c r="AA341" s="12"/>
      <c r="AB341" s="17"/>
      <c r="AC341" s="12">
        <f t="shared" si="6"/>
        <v>4000</v>
      </c>
      <c r="AD341" s="78" t="s">
        <v>830</v>
      </c>
    </row>
    <row r="342" spans="1:30" ht="24.95" customHeight="1" x14ac:dyDescent="0.15">
      <c r="A342" s="12">
        <v>337</v>
      </c>
      <c r="B342" s="12" t="s">
        <v>691</v>
      </c>
      <c r="C342" s="49" t="s">
        <v>831</v>
      </c>
      <c r="D342" s="21" t="s">
        <v>206</v>
      </c>
      <c r="E342" s="87" t="s">
        <v>832</v>
      </c>
      <c r="F342" s="34">
        <v>2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2"/>
      <c r="R342" s="12"/>
      <c r="S342" s="12"/>
      <c r="T342" s="12"/>
      <c r="U342" s="12">
        <v>41</v>
      </c>
      <c r="V342" s="12">
        <v>4000</v>
      </c>
      <c r="W342" s="12"/>
      <c r="X342" s="12"/>
      <c r="Y342" s="12"/>
      <c r="Z342" s="12"/>
      <c r="AA342" s="12"/>
      <c r="AB342" s="17"/>
      <c r="AC342" s="12">
        <f t="shared" si="6"/>
        <v>4000</v>
      </c>
      <c r="AD342" s="67" t="s">
        <v>63</v>
      </c>
    </row>
    <row r="343" spans="1:30" ht="24.95" customHeight="1" x14ac:dyDescent="0.15">
      <c r="A343" s="12">
        <v>338</v>
      </c>
      <c r="B343" s="12" t="s">
        <v>691</v>
      </c>
      <c r="C343" s="20" t="s">
        <v>833</v>
      </c>
      <c r="D343" s="21" t="s">
        <v>119</v>
      </c>
      <c r="E343" s="87" t="s">
        <v>834</v>
      </c>
      <c r="F343" s="34">
        <v>9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2"/>
      <c r="R343" s="12"/>
      <c r="S343" s="12">
        <v>13</v>
      </c>
      <c r="T343" s="12">
        <v>4000</v>
      </c>
      <c r="U343" s="12">
        <v>12</v>
      </c>
      <c r="V343" s="12"/>
      <c r="W343" s="12"/>
      <c r="X343" s="12"/>
      <c r="Y343" s="12"/>
      <c r="Z343" s="12"/>
      <c r="AA343" s="12"/>
      <c r="AB343" s="17"/>
      <c r="AC343" s="12">
        <f t="shared" si="6"/>
        <v>4000</v>
      </c>
      <c r="AD343" s="67" t="s">
        <v>151</v>
      </c>
    </row>
    <row r="344" spans="1:30" ht="24.95" customHeight="1" x14ac:dyDescent="0.15">
      <c r="A344" s="12">
        <v>339</v>
      </c>
      <c r="B344" s="12" t="s">
        <v>691</v>
      </c>
      <c r="C344" s="20" t="s">
        <v>835</v>
      </c>
      <c r="D344" s="21" t="s">
        <v>462</v>
      </c>
      <c r="E344" s="87" t="s">
        <v>836</v>
      </c>
      <c r="F344" s="34">
        <v>4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2"/>
      <c r="R344" s="12"/>
      <c r="S344" s="12"/>
      <c r="T344" s="12"/>
      <c r="U344" s="12">
        <v>31</v>
      </c>
      <c r="V344" s="12">
        <v>4000</v>
      </c>
      <c r="W344" s="12"/>
      <c r="X344" s="12"/>
      <c r="Y344" s="12"/>
      <c r="Z344" s="12"/>
      <c r="AA344" s="12"/>
      <c r="AB344" s="17"/>
      <c r="AC344" s="12">
        <f t="shared" si="6"/>
        <v>4000</v>
      </c>
      <c r="AD344" s="12" t="s">
        <v>91</v>
      </c>
    </row>
    <row r="345" spans="1:30" ht="24.95" customHeight="1" x14ac:dyDescent="0.15">
      <c r="A345" s="12">
        <v>340</v>
      </c>
      <c r="B345" s="12" t="s">
        <v>691</v>
      </c>
      <c r="C345" s="20" t="s">
        <v>837</v>
      </c>
      <c r="D345" s="21" t="s">
        <v>30</v>
      </c>
      <c r="E345" s="87" t="s">
        <v>838</v>
      </c>
      <c r="F345" s="34">
        <v>4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2"/>
      <c r="R345" s="12"/>
      <c r="S345" s="12"/>
      <c r="T345" s="12"/>
      <c r="U345" s="12">
        <v>53</v>
      </c>
      <c r="V345" s="12">
        <v>4000</v>
      </c>
      <c r="W345" s="12"/>
      <c r="X345" s="12"/>
      <c r="Y345" s="12"/>
      <c r="Z345" s="12"/>
      <c r="AA345" s="12"/>
      <c r="AB345" s="17"/>
      <c r="AC345" s="12">
        <f t="shared" si="6"/>
        <v>4000</v>
      </c>
      <c r="AD345" s="12" t="s">
        <v>91</v>
      </c>
    </row>
    <row r="346" spans="1:30" ht="24.95" customHeight="1" x14ac:dyDescent="0.15">
      <c r="A346" s="12">
        <v>341</v>
      </c>
      <c r="B346" s="12" t="s">
        <v>691</v>
      </c>
      <c r="C346" s="20" t="s">
        <v>839</v>
      </c>
      <c r="D346" s="21" t="s">
        <v>101</v>
      </c>
      <c r="E346" s="87" t="s">
        <v>840</v>
      </c>
      <c r="F346" s="34">
        <v>2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2"/>
      <c r="R346" s="12"/>
      <c r="S346" s="12">
        <v>2</v>
      </c>
      <c r="T346" s="12">
        <v>4000</v>
      </c>
      <c r="U346" s="12">
        <v>20</v>
      </c>
      <c r="V346" s="12"/>
      <c r="W346" s="12"/>
      <c r="X346" s="12"/>
      <c r="Y346" s="12"/>
      <c r="Z346" s="12"/>
      <c r="AA346" s="12"/>
      <c r="AB346" s="17"/>
      <c r="AC346" s="12">
        <f t="shared" ref="AC346:AC409" si="7">T346+V346+X346+Z346</f>
        <v>4000</v>
      </c>
      <c r="AD346" s="12" t="s">
        <v>91</v>
      </c>
    </row>
    <row r="347" spans="1:30" ht="24.95" customHeight="1" x14ac:dyDescent="0.15">
      <c r="A347" s="12">
        <v>342</v>
      </c>
      <c r="B347" s="12" t="s">
        <v>691</v>
      </c>
      <c r="C347" s="20" t="s">
        <v>841</v>
      </c>
      <c r="D347" s="21" t="s">
        <v>842</v>
      </c>
      <c r="E347" s="87" t="s">
        <v>843</v>
      </c>
      <c r="F347" s="34">
        <v>6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2"/>
      <c r="R347" s="12"/>
      <c r="S347" s="12"/>
      <c r="T347" s="12"/>
      <c r="U347" s="12">
        <v>57</v>
      </c>
      <c r="V347" s="12">
        <v>4000</v>
      </c>
      <c r="W347" s="12"/>
      <c r="X347" s="12"/>
      <c r="Y347" s="12"/>
      <c r="Z347" s="12"/>
      <c r="AA347" s="12"/>
      <c r="AB347" s="17"/>
      <c r="AC347" s="12">
        <f t="shared" si="7"/>
        <v>4000</v>
      </c>
      <c r="AD347" s="12" t="s">
        <v>91</v>
      </c>
    </row>
    <row r="348" spans="1:30" ht="24.95" customHeight="1" x14ac:dyDescent="0.15">
      <c r="A348" s="12">
        <v>343</v>
      </c>
      <c r="B348" s="12" t="s">
        <v>691</v>
      </c>
      <c r="C348" s="20" t="s">
        <v>373</v>
      </c>
      <c r="D348" s="21" t="s">
        <v>49</v>
      </c>
      <c r="E348" s="87" t="s">
        <v>844</v>
      </c>
      <c r="F348" s="34">
        <v>2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2"/>
      <c r="R348" s="12"/>
      <c r="S348" s="12">
        <v>2</v>
      </c>
      <c r="T348" s="12">
        <v>4000</v>
      </c>
      <c r="U348" s="12">
        <v>25</v>
      </c>
      <c r="V348" s="12"/>
      <c r="W348" s="12"/>
      <c r="X348" s="12"/>
      <c r="Y348" s="12"/>
      <c r="Z348" s="12"/>
      <c r="AA348" s="12"/>
      <c r="AB348" s="17"/>
      <c r="AC348" s="12">
        <f t="shared" si="7"/>
        <v>4000</v>
      </c>
      <c r="AD348" s="12" t="s">
        <v>91</v>
      </c>
    </row>
    <row r="349" spans="1:30" ht="24.95" customHeight="1" x14ac:dyDescent="0.15">
      <c r="A349" s="12">
        <v>344</v>
      </c>
      <c r="B349" s="12" t="s">
        <v>691</v>
      </c>
      <c r="C349" s="20" t="s">
        <v>845</v>
      </c>
      <c r="D349" s="21" t="s">
        <v>68</v>
      </c>
      <c r="E349" s="87" t="s">
        <v>846</v>
      </c>
      <c r="F349" s="34">
        <v>4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2"/>
      <c r="R349" s="12"/>
      <c r="S349" s="12"/>
      <c r="T349" s="12"/>
      <c r="U349" s="12">
        <v>28</v>
      </c>
      <c r="V349" s="12">
        <v>4000</v>
      </c>
      <c r="W349" s="12"/>
      <c r="X349" s="12"/>
      <c r="Y349" s="12"/>
      <c r="Z349" s="12"/>
      <c r="AA349" s="12"/>
      <c r="AB349" s="17"/>
      <c r="AC349" s="12">
        <f t="shared" si="7"/>
        <v>4000</v>
      </c>
      <c r="AD349" s="12" t="s">
        <v>91</v>
      </c>
    </row>
    <row r="350" spans="1:30" ht="24.95" customHeight="1" x14ac:dyDescent="0.15">
      <c r="A350" s="12">
        <v>345</v>
      </c>
      <c r="B350" s="12" t="s">
        <v>847</v>
      </c>
      <c r="C350" s="20" t="s">
        <v>848</v>
      </c>
      <c r="D350" s="21" t="s">
        <v>178</v>
      </c>
      <c r="E350" s="88" t="s">
        <v>849</v>
      </c>
      <c r="F350" s="22">
        <v>2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>
        <v>21</v>
      </c>
      <c r="V350" s="12">
        <v>4000</v>
      </c>
      <c r="W350" s="12"/>
      <c r="X350" s="12"/>
      <c r="Y350" s="12"/>
      <c r="Z350" s="12"/>
      <c r="AA350" s="36"/>
      <c r="AB350" s="36"/>
      <c r="AC350" s="7">
        <f t="shared" si="7"/>
        <v>4000</v>
      </c>
      <c r="AD350" s="16" t="s">
        <v>28</v>
      </c>
    </row>
    <row r="351" spans="1:30" ht="24.95" customHeight="1" x14ac:dyDescent="0.15">
      <c r="A351" s="12">
        <v>346</v>
      </c>
      <c r="B351" s="12" t="s">
        <v>847</v>
      </c>
      <c r="C351" s="20" t="s">
        <v>850</v>
      </c>
      <c r="D351" s="21" t="s">
        <v>276</v>
      </c>
      <c r="E351" s="88" t="s">
        <v>851</v>
      </c>
      <c r="F351" s="22">
        <v>2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>
        <v>30</v>
      </c>
      <c r="V351" s="12">
        <v>4000</v>
      </c>
      <c r="W351" s="12"/>
      <c r="X351" s="12"/>
      <c r="Y351" s="12"/>
      <c r="Z351" s="12"/>
      <c r="AA351" s="36"/>
      <c r="AB351" s="36"/>
      <c r="AC351" s="7">
        <f t="shared" si="7"/>
        <v>4000</v>
      </c>
      <c r="AD351" s="16" t="s">
        <v>41</v>
      </c>
    </row>
    <row r="352" spans="1:30" ht="24.95" customHeight="1" x14ac:dyDescent="0.15">
      <c r="A352" s="12">
        <v>347</v>
      </c>
      <c r="B352" s="12" t="s">
        <v>847</v>
      </c>
      <c r="C352" s="20" t="s">
        <v>852</v>
      </c>
      <c r="D352" s="21" t="s">
        <v>276</v>
      </c>
      <c r="E352" s="88" t="s">
        <v>853</v>
      </c>
      <c r="F352" s="22">
        <v>3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>
        <v>4</v>
      </c>
      <c r="T352" s="12">
        <v>4000</v>
      </c>
      <c r="U352" s="12"/>
      <c r="V352" s="12"/>
      <c r="W352" s="12"/>
      <c r="X352" s="12"/>
      <c r="Y352" s="12"/>
      <c r="Z352" s="12"/>
      <c r="AA352" s="36"/>
      <c r="AB352" s="36"/>
      <c r="AC352" s="7">
        <f t="shared" si="7"/>
        <v>4000</v>
      </c>
      <c r="AD352" s="16" t="s">
        <v>28</v>
      </c>
    </row>
    <row r="353" spans="1:30" ht="24.95" customHeight="1" x14ac:dyDescent="0.15">
      <c r="A353" s="12">
        <v>348</v>
      </c>
      <c r="B353" s="12" t="s">
        <v>847</v>
      </c>
      <c r="C353" s="20" t="s">
        <v>854</v>
      </c>
      <c r="D353" s="21" t="s">
        <v>745</v>
      </c>
      <c r="E353" s="88" t="s">
        <v>855</v>
      </c>
      <c r="F353" s="22">
        <v>3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>
        <v>2</v>
      </c>
      <c r="T353" s="12">
        <v>4000</v>
      </c>
      <c r="U353" s="12">
        <v>28</v>
      </c>
      <c r="V353" s="12"/>
      <c r="W353" s="12"/>
      <c r="X353" s="12"/>
      <c r="Y353" s="12"/>
      <c r="Z353" s="12"/>
      <c r="AA353" s="36"/>
      <c r="AB353" s="36"/>
      <c r="AC353" s="7">
        <f t="shared" si="7"/>
        <v>4000</v>
      </c>
      <c r="AD353" s="16" t="s">
        <v>28</v>
      </c>
    </row>
    <row r="354" spans="1:30" ht="24.95" customHeight="1" x14ac:dyDescent="0.15">
      <c r="A354" s="12">
        <v>349</v>
      </c>
      <c r="B354" s="12" t="s">
        <v>847</v>
      </c>
      <c r="C354" s="20" t="s">
        <v>856</v>
      </c>
      <c r="D354" s="21" t="s">
        <v>221</v>
      </c>
      <c r="E354" s="88" t="s">
        <v>857</v>
      </c>
      <c r="F354" s="22">
        <v>2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>
        <v>18</v>
      </c>
      <c r="V354" s="12">
        <v>4000</v>
      </c>
      <c r="W354" s="12"/>
      <c r="X354" s="12"/>
      <c r="Y354" s="12"/>
      <c r="Z354" s="12"/>
      <c r="AA354" s="36"/>
      <c r="AB354" s="36"/>
      <c r="AC354" s="7">
        <f t="shared" si="7"/>
        <v>4000</v>
      </c>
      <c r="AD354" s="16" t="s">
        <v>28</v>
      </c>
    </row>
    <row r="355" spans="1:30" ht="24.95" customHeight="1" x14ac:dyDescent="0.15">
      <c r="A355" s="12">
        <v>350</v>
      </c>
      <c r="B355" s="12" t="s">
        <v>847</v>
      </c>
      <c r="C355" s="20" t="s">
        <v>858</v>
      </c>
      <c r="D355" s="21" t="s">
        <v>289</v>
      </c>
      <c r="E355" s="88" t="s">
        <v>859</v>
      </c>
      <c r="F355" s="22">
        <v>4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>
        <v>33</v>
      </c>
      <c r="V355" s="12">
        <v>4000</v>
      </c>
      <c r="W355" s="12"/>
      <c r="X355" s="12"/>
      <c r="Y355" s="12"/>
      <c r="Z355" s="12"/>
      <c r="AA355" s="36"/>
      <c r="AB355" s="36"/>
      <c r="AC355" s="7">
        <f t="shared" si="7"/>
        <v>4000</v>
      </c>
      <c r="AD355" s="16" t="s">
        <v>41</v>
      </c>
    </row>
    <row r="356" spans="1:30" ht="24.95" customHeight="1" x14ac:dyDescent="0.15">
      <c r="A356" s="12">
        <v>351</v>
      </c>
      <c r="B356" s="12" t="s">
        <v>847</v>
      </c>
      <c r="C356" s="20" t="s">
        <v>860</v>
      </c>
      <c r="D356" s="21" t="s">
        <v>49</v>
      </c>
      <c r="E356" s="88" t="s">
        <v>861</v>
      </c>
      <c r="F356" s="22">
        <v>4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>
        <v>28</v>
      </c>
      <c r="V356" s="12">
        <v>4000</v>
      </c>
      <c r="W356" s="12"/>
      <c r="X356" s="12"/>
      <c r="Y356" s="12"/>
      <c r="Z356" s="12"/>
      <c r="AA356" s="36"/>
      <c r="AB356" s="36"/>
      <c r="AC356" s="7">
        <f t="shared" si="7"/>
        <v>4000</v>
      </c>
      <c r="AD356" s="16" t="s">
        <v>41</v>
      </c>
    </row>
    <row r="357" spans="1:30" ht="24.95" customHeight="1" x14ac:dyDescent="0.15">
      <c r="A357" s="12">
        <v>352</v>
      </c>
      <c r="B357" s="12" t="s">
        <v>847</v>
      </c>
      <c r="C357" s="20" t="s">
        <v>862</v>
      </c>
      <c r="D357" s="21" t="s">
        <v>800</v>
      </c>
      <c r="E357" s="88" t="s">
        <v>863</v>
      </c>
      <c r="F357" s="22">
        <v>5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>
        <v>20</v>
      </c>
      <c r="V357" s="12">
        <v>4000</v>
      </c>
      <c r="W357" s="12"/>
      <c r="X357" s="12"/>
      <c r="Y357" s="12"/>
      <c r="Z357" s="12"/>
      <c r="AA357" s="36"/>
      <c r="AB357" s="36"/>
      <c r="AC357" s="7">
        <f t="shared" si="7"/>
        <v>4000</v>
      </c>
      <c r="AD357" s="16" t="s">
        <v>41</v>
      </c>
    </row>
    <row r="358" spans="1:30" ht="24.95" customHeight="1" x14ac:dyDescent="0.15">
      <c r="A358" s="12">
        <v>353</v>
      </c>
      <c r="B358" s="12" t="s">
        <v>847</v>
      </c>
      <c r="C358" s="20" t="s">
        <v>864</v>
      </c>
      <c r="D358" s="21" t="s">
        <v>255</v>
      </c>
      <c r="E358" s="88" t="s">
        <v>865</v>
      </c>
      <c r="F358" s="22">
        <v>6</v>
      </c>
      <c r="G358" s="17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>
        <v>110</v>
      </c>
      <c r="V358" s="12">
        <v>4000</v>
      </c>
      <c r="W358" s="12"/>
      <c r="X358" s="12"/>
      <c r="Y358" s="12"/>
      <c r="Z358" s="12"/>
      <c r="AA358" s="12"/>
      <c r="AB358" s="12"/>
      <c r="AC358" s="7">
        <f t="shared" si="7"/>
        <v>4000</v>
      </c>
      <c r="AD358" s="16" t="s">
        <v>28</v>
      </c>
    </row>
    <row r="359" spans="1:30" ht="24.95" customHeight="1" x14ac:dyDescent="0.15">
      <c r="A359" s="12">
        <v>354</v>
      </c>
      <c r="B359" s="12" t="s">
        <v>847</v>
      </c>
      <c r="C359" s="20" t="s">
        <v>866</v>
      </c>
      <c r="D359" s="21" t="s">
        <v>355</v>
      </c>
      <c r="E359" s="88" t="s">
        <v>484</v>
      </c>
      <c r="F359" s="22">
        <v>3</v>
      </c>
      <c r="G359" s="17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>
        <v>4</v>
      </c>
      <c r="T359" s="12">
        <v>4000</v>
      </c>
      <c r="U359" s="12"/>
      <c r="V359" s="12"/>
      <c r="W359" s="12"/>
      <c r="X359" s="12"/>
      <c r="Y359" s="12"/>
      <c r="Z359" s="12"/>
      <c r="AA359" s="12"/>
      <c r="AB359" s="12"/>
      <c r="AC359" s="7">
        <f t="shared" si="7"/>
        <v>4000</v>
      </c>
      <c r="AD359" s="16" t="s">
        <v>28</v>
      </c>
    </row>
    <row r="360" spans="1:30" ht="24.95" customHeight="1" x14ac:dyDescent="0.15">
      <c r="A360" s="12">
        <v>355</v>
      </c>
      <c r="B360" s="12" t="s">
        <v>847</v>
      </c>
      <c r="C360" s="20" t="s">
        <v>867</v>
      </c>
      <c r="D360" s="21" t="s">
        <v>154</v>
      </c>
      <c r="E360" s="88" t="s">
        <v>868</v>
      </c>
      <c r="F360" s="22">
        <v>5</v>
      </c>
      <c r="G360" s="17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>
        <v>3</v>
      </c>
      <c r="T360" s="12">
        <v>4000</v>
      </c>
      <c r="U360" s="12">
        <v>25</v>
      </c>
      <c r="V360" s="12"/>
      <c r="W360" s="12"/>
      <c r="X360" s="12"/>
      <c r="Y360" s="12"/>
      <c r="Z360" s="12"/>
      <c r="AA360" s="12"/>
      <c r="AB360" s="12"/>
      <c r="AC360" s="7">
        <f t="shared" si="7"/>
        <v>4000</v>
      </c>
      <c r="AD360" s="16" t="s">
        <v>41</v>
      </c>
    </row>
    <row r="361" spans="1:30" ht="24.95" customHeight="1" x14ac:dyDescent="0.15">
      <c r="A361" s="12">
        <v>356</v>
      </c>
      <c r="B361" s="12" t="s">
        <v>847</v>
      </c>
      <c r="C361" s="20" t="s">
        <v>869</v>
      </c>
      <c r="D361" s="21" t="s">
        <v>750</v>
      </c>
      <c r="E361" s="88" t="s">
        <v>870</v>
      </c>
      <c r="F361" s="22">
        <v>6</v>
      </c>
      <c r="G361" s="17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>
        <v>34</v>
      </c>
      <c r="V361" s="12">
        <v>4000</v>
      </c>
      <c r="W361" s="12"/>
      <c r="X361" s="12"/>
      <c r="Y361" s="12"/>
      <c r="Z361" s="12"/>
      <c r="AA361" s="12"/>
      <c r="AB361" s="12"/>
      <c r="AC361" s="7">
        <f t="shared" si="7"/>
        <v>4000</v>
      </c>
      <c r="AD361" s="16" t="s">
        <v>32</v>
      </c>
    </row>
    <row r="362" spans="1:30" ht="24.95" customHeight="1" x14ac:dyDescent="0.15">
      <c r="A362" s="12">
        <v>357</v>
      </c>
      <c r="B362" s="12" t="s">
        <v>847</v>
      </c>
      <c r="C362" s="20" t="s">
        <v>871</v>
      </c>
      <c r="D362" s="21" t="s">
        <v>872</v>
      </c>
      <c r="E362" s="88" t="s">
        <v>873</v>
      </c>
      <c r="F362" s="22">
        <v>6</v>
      </c>
      <c r="G362" s="17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>
        <v>2</v>
      </c>
      <c r="T362" s="12">
        <v>4000</v>
      </c>
      <c r="U362" s="12">
        <v>28</v>
      </c>
      <c r="V362" s="12"/>
      <c r="W362" s="12"/>
      <c r="X362" s="12"/>
      <c r="Y362" s="12"/>
      <c r="Z362" s="12"/>
      <c r="AA362" s="12"/>
      <c r="AB362" s="12"/>
      <c r="AC362" s="7">
        <f t="shared" si="7"/>
        <v>4000</v>
      </c>
      <c r="AD362" s="16" t="s">
        <v>32</v>
      </c>
    </row>
    <row r="363" spans="1:30" ht="24.95" customHeight="1" x14ac:dyDescent="0.15">
      <c r="A363" s="12">
        <v>358</v>
      </c>
      <c r="B363" s="12" t="s">
        <v>847</v>
      </c>
      <c r="C363" s="20" t="s">
        <v>874</v>
      </c>
      <c r="D363" s="21" t="s">
        <v>276</v>
      </c>
      <c r="E363" s="88" t="s">
        <v>875</v>
      </c>
      <c r="F363" s="22">
        <v>1</v>
      </c>
      <c r="G363" s="17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>
        <v>27</v>
      </c>
      <c r="V363" s="12">
        <v>4000</v>
      </c>
      <c r="W363" s="12"/>
      <c r="X363" s="12"/>
      <c r="Y363" s="12"/>
      <c r="Z363" s="12"/>
      <c r="AA363" s="12"/>
      <c r="AB363" s="12"/>
      <c r="AC363" s="7">
        <f t="shared" si="7"/>
        <v>4000</v>
      </c>
      <c r="AD363" s="16" t="s">
        <v>41</v>
      </c>
    </row>
    <row r="364" spans="1:30" ht="24.95" customHeight="1" x14ac:dyDescent="0.15">
      <c r="A364" s="12">
        <v>359</v>
      </c>
      <c r="B364" s="12" t="s">
        <v>847</v>
      </c>
      <c r="C364" s="20" t="s">
        <v>876</v>
      </c>
      <c r="D364" s="21" t="s">
        <v>462</v>
      </c>
      <c r="E364" s="88" t="s">
        <v>877</v>
      </c>
      <c r="F364" s="22">
        <v>5</v>
      </c>
      <c r="G364" s="17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>
        <v>66</v>
      </c>
      <c r="V364" s="12">
        <v>4000</v>
      </c>
      <c r="W364" s="12"/>
      <c r="X364" s="12"/>
      <c r="Y364" s="12"/>
      <c r="Z364" s="12"/>
      <c r="AA364" s="12"/>
      <c r="AB364" s="12"/>
      <c r="AC364" s="7">
        <f t="shared" si="7"/>
        <v>4000</v>
      </c>
      <c r="AD364" s="77" t="s">
        <v>41</v>
      </c>
    </row>
    <row r="365" spans="1:30" ht="24.95" customHeight="1" x14ac:dyDescent="0.15">
      <c r="A365" s="12">
        <v>360</v>
      </c>
      <c r="B365" s="12" t="s">
        <v>847</v>
      </c>
      <c r="C365" s="20" t="s">
        <v>878</v>
      </c>
      <c r="D365" s="21" t="s">
        <v>879</v>
      </c>
      <c r="E365" s="88" t="s">
        <v>880</v>
      </c>
      <c r="F365" s="22">
        <v>4</v>
      </c>
      <c r="G365" s="17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>
        <v>25</v>
      </c>
      <c r="V365" s="12">
        <v>4000</v>
      </c>
      <c r="W365" s="12"/>
      <c r="X365" s="12"/>
      <c r="Y365" s="12"/>
      <c r="Z365" s="12"/>
      <c r="AA365" s="12"/>
      <c r="AB365" s="12"/>
      <c r="AC365" s="7">
        <f t="shared" si="7"/>
        <v>4000</v>
      </c>
      <c r="AD365" s="16" t="s">
        <v>28</v>
      </c>
    </row>
    <row r="366" spans="1:30" ht="24.95" customHeight="1" x14ac:dyDescent="0.15">
      <c r="A366" s="12">
        <v>361</v>
      </c>
      <c r="B366" s="12" t="s">
        <v>847</v>
      </c>
      <c r="C366" s="20" t="s">
        <v>881</v>
      </c>
      <c r="D366" s="21" t="s">
        <v>745</v>
      </c>
      <c r="E366" s="88" t="s">
        <v>882</v>
      </c>
      <c r="F366" s="22">
        <v>5</v>
      </c>
      <c r="G366" s="17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>
        <v>2</v>
      </c>
      <c r="T366" s="12"/>
      <c r="U366" s="12">
        <v>30</v>
      </c>
      <c r="V366" s="12">
        <v>4000</v>
      </c>
      <c r="W366" s="12"/>
      <c r="X366" s="12"/>
      <c r="Y366" s="12"/>
      <c r="Z366" s="12"/>
      <c r="AA366" s="12"/>
      <c r="AB366" s="12"/>
      <c r="AC366" s="7">
        <f t="shared" si="7"/>
        <v>4000</v>
      </c>
      <c r="AD366" s="16" t="s">
        <v>28</v>
      </c>
    </row>
    <row r="367" spans="1:30" ht="24.95" customHeight="1" x14ac:dyDescent="0.15">
      <c r="A367" s="12">
        <v>362</v>
      </c>
      <c r="B367" s="12" t="s">
        <v>847</v>
      </c>
      <c r="C367" s="20" t="s">
        <v>883</v>
      </c>
      <c r="D367" s="21" t="s">
        <v>884</v>
      </c>
      <c r="E367" s="88" t="s">
        <v>885</v>
      </c>
      <c r="F367" s="22">
        <v>3</v>
      </c>
      <c r="G367" s="17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>
        <v>25</v>
      </c>
      <c r="V367" s="12">
        <v>4000</v>
      </c>
      <c r="W367" s="12"/>
      <c r="X367" s="12"/>
      <c r="Y367" s="12"/>
      <c r="Z367" s="12"/>
      <c r="AA367" s="12"/>
      <c r="AB367" s="12"/>
      <c r="AC367" s="7">
        <f t="shared" si="7"/>
        <v>4000</v>
      </c>
      <c r="AD367" s="16" t="s">
        <v>28</v>
      </c>
    </row>
    <row r="368" spans="1:30" ht="24.95" customHeight="1" x14ac:dyDescent="0.15">
      <c r="A368" s="12">
        <v>363</v>
      </c>
      <c r="B368" s="12" t="s">
        <v>847</v>
      </c>
      <c r="C368" s="20" t="s">
        <v>886</v>
      </c>
      <c r="D368" s="21" t="s">
        <v>30</v>
      </c>
      <c r="E368" s="88" t="s">
        <v>887</v>
      </c>
      <c r="F368" s="22">
        <v>3</v>
      </c>
      <c r="G368" s="17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>
        <v>26</v>
      </c>
      <c r="V368" s="12">
        <v>4000</v>
      </c>
      <c r="W368" s="12"/>
      <c r="X368" s="12"/>
      <c r="Y368" s="12"/>
      <c r="Z368" s="12"/>
      <c r="AA368" s="12"/>
      <c r="AB368" s="12"/>
      <c r="AC368" s="7">
        <f t="shared" si="7"/>
        <v>4000</v>
      </c>
      <c r="AD368" s="16" t="s">
        <v>28</v>
      </c>
    </row>
    <row r="369" spans="1:30" ht="24.95" customHeight="1" x14ac:dyDescent="0.15">
      <c r="A369" s="12">
        <v>364</v>
      </c>
      <c r="B369" s="12" t="s">
        <v>847</v>
      </c>
      <c r="C369" s="20" t="s">
        <v>888</v>
      </c>
      <c r="D369" s="21" t="s">
        <v>889</v>
      </c>
      <c r="E369" s="88" t="s">
        <v>890</v>
      </c>
      <c r="F369" s="22">
        <v>4</v>
      </c>
      <c r="G369" s="68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>
        <v>32</v>
      </c>
      <c r="V369" s="25">
        <v>4000</v>
      </c>
      <c r="W369" s="25"/>
      <c r="X369" s="25"/>
      <c r="Y369" s="25"/>
      <c r="Z369" s="25"/>
      <c r="AA369" s="25"/>
      <c r="AB369" s="25"/>
      <c r="AC369" s="79">
        <f t="shared" si="7"/>
        <v>4000</v>
      </c>
      <c r="AD369" s="16" t="s">
        <v>41</v>
      </c>
    </row>
    <row r="370" spans="1:30" ht="24.95" customHeight="1" x14ac:dyDescent="0.15">
      <c r="A370" s="12">
        <v>365</v>
      </c>
      <c r="B370" s="12" t="s">
        <v>847</v>
      </c>
      <c r="C370" s="20" t="s">
        <v>891</v>
      </c>
      <c r="D370" s="21" t="s">
        <v>892</v>
      </c>
      <c r="E370" s="88" t="s">
        <v>893</v>
      </c>
      <c r="F370" s="22">
        <v>2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>
        <v>22</v>
      </c>
      <c r="V370" s="12">
        <v>4000</v>
      </c>
      <c r="W370" s="12"/>
      <c r="X370" s="12"/>
      <c r="Y370" s="12"/>
      <c r="Z370" s="12"/>
      <c r="AA370" s="12"/>
      <c r="AB370" s="12"/>
      <c r="AC370" s="79">
        <f t="shared" si="7"/>
        <v>4000</v>
      </c>
      <c r="AD370" s="16" t="s">
        <v>28</v>
      </c>
    </row>
    <row r="371" spans="1:30" ht="24.95" customHeight="1" x14ac:dyDescent="0.15">
      <c r="A371" s="12">
        <v>366</v>
      </c>
      <c r="B371" s="12" t="s">
        <v>847</v>
      </c>
      <c r="C371" s="20" t="s">
        <v>894</v>
      </c>
      <c r="D371" s="21" t="s">
        <v>141</v>
      </c>
      <c r="E371" s="88" t="s">
        <v>895</v>
      </c>
      <c r="F371" s="22">
        <v>3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>
        <v>22</v>
      </c>
      <c r="V371" s="12">
        <v>4000</v>
      </c>
      <c r="W371" s="12"/>
      <c r="X371" s="12"/>
      <c r="Y371" s="12"/>
      <c r="Z371" s="12"/>
      <c r="AA371" s="12"/>
      <c r="AB371" s="12"/>
      <c r="AC371" s="79">
        <f t="shared" si="7"/>
        <v>4000</v>
      </c>
      <c r="AD371" s="16" t="s">
        <v>41</v>
      </c>
    </row>
    <row r="372" spans="1:30" ht="24.95" customHeight="1" x14ac:dyDescent="0.15">
      <c r="A372" s="12">
        <v>367</v>
      </c>
      <c r="B372" s="12" t="s">
        <v>847</v>
      </c>
      <c r="C372" s="20" t="s">
        <v>480</v>
      </c>
      <c r="D372" s="21" t="s">
        <v>813</v>
      </c>
      <c r="E372" s="88" t="s">
        <v>896</v>
      </c>
      <c r="F372" s="22">
        <v>6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>
        <v>3</v>
      </c>
      <c r="T372" s="12">
        <v>4000</v>
      </c>
      <c r="U372" s="12"/>
      <c r="V372" s="12"/>
      <c r="W372" s="12"/>
      <c r="X372" s="12"/>
      <c r="Y372" s="12"/>
      <c r="Z372" s="12"/>
      <c r="AA372" s="12"/>
      <c r="AB372" s="12"/>
      <c r="AC372" s="79">
        <f t="shared" si="7"/>
        <v>4000</v>
      </c>
      <c r="AD372" s="16" t="s">
        <v>41</v>
      </c>
    </row>
    <row r="373" spans="1:30" ht="24.95" customHeight="1" x14ac:dyDescent="0.15">
      <c r="A373" s="12">
        <v>368</v>
      </c>
      <c r="B373" s="12" t="s">
        <v>847</v>
      </c>
      <c r="C373" s="49" t="s">
        <v>897</v>
      </c>
      <c r="D373" s="21" t="s">
        <v>898</v>
      </c>
      <c r="E373" s="88" t="s">
        <v>899</v>
      </c>
      <c r="F373" s="22">
        <v>2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>
        <v>6</v>
      </c>
      <c r="T373" s="12">
        <v>4000</v>
      </c>
      <c r="U373" s="12"/>
      <c r="V373" s="12"/>
      <c r="W373" s="12"/>
      <c r="X373" s="12"/>
      <c r="Y373" s="12"/>
      <c r="Z373" s="12"/>
      <c r="AA373" s="12"/>
      <c r="AB373" s="12"/>
      <c r="AC373" s="79">
        <f t="shared" si="7"/>
        <v>4000</v>
      </c>
      <c r="AD373" s="77" t="s">
        <v>900</v>
      </c>
    </row>
    <row r="374" spans="1:30" ht="24.95" customHeight="1" x14ac:dyDescent="0.15">
      <c r="A374" s="12">
        <v>369</v>
      </c>
      <c r="B374" s="12" t="s">
        <v>847</v>
      </c>
      <c r="C374" s="20" t="s">
        <v>901</v>
      </c>
      <c r="D374" s="21" t="s">
        <v>884</v>
      </c>
      <c r="E374" s="88" t="s">
        <v>902</v>
      </c>
      <c r="F374" s="22">
        <v>5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>
        <v>35</v>
      </c>
      <c r="V374" s="12">
        <v>4000</v>
      </c>
      <c r="W374" s="12"/>
      <c r="X374" s="12"/>
      <c r="Y374" s="12"/>
      <c r="Z374" s="12"/>
      <c r="AA374" s="12"/>
      <c r="AB374" s="12"/>
      <c r="AC374" s="79">
        <f t="shared" si="7"/>
        <v>4000</v>
      </c>
      <c r="AD374" s="16" t="s">
        <v>41</v>
      </c>
    </row>
    <row r="375" spans="1:30" ht="24.95" customHeight="1" x14ac:dyDescent="0.15">
      <c r="A375" s="12">
        <v>370</v>
      </c>
      <c r="B375" s="12" t="s">
        <v>847</v>
      </c>
      <c r="C375" s="20" t="s">
        <v>903</v>
      </c>
      <c r="D375" s="21" t="s">
        <v>68</v>
      </c>
      <c r="E375" s="88" t="s">
        <v>904</v>
      </c>
      <c r="F375" s="22">
        <v>6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>
        <v>8</v>
      </c>
      <c r="T375" s="12">
        <v>4000</v>
      </c>
      <c r="U375" s="12"/>
      <c r="V375" s="12"/>
      <c r="W375" s="12"/>
      <c r="X375" s="12"/>
      <c r="Y375" s="12"/>
      <c r="Z375" s="12"/>
      <c r="AA375" s="12"/>
      <c r="AB375" s="12"/>
      <c r="AC375" s="79">
        <f t="shared" si="7"/>
        <v>4000</v>
      </c>
      <c r="AD375" s="16" t="s">
        <v>41</v>
      </c>
    </row>
    <row r="376" spans="1:30" ht="24.95" customHeight="1" x14ac:dyDescent="0.15">
      <c r="A376" s="12">
        <v>371</v>
      </c>
      <c r="B376" s="12" t="s">
        <v>847</v>
      </c>
      <c r="C376" s="20" t="s">
        <v>905</v>
      </c>
      <c r="D376" s="21" t="s">
        <v>906</v>
      </c>
      <c r="E376" s="88" t="s">
        <v>907</v>
      </c>
      <c r="F376" s="22">
        <v>8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>
        <v>30</v>
      </c>
      <c r="V376" s="12">
        <v>4000</v>
      </c>
      <c r="W376" s="12"/>
      <c r="X376" s="12"/>
      <c r="Y376" s="12"/>
      <c r="Z376" s="12"/>
      <c r="AA376" s="12"/>
      <c r="AB376" s="12"/>
      <c r="AC376" s="79">
        <f t="shared" si="7"/>
        <v>4000</v>
      </c>
      <c r="AD376" s="16" t="s">
        <v>41</v>
      </c>
    </row>
    <row r="377" spans="1:30" ht="24.95" customHeight="1" x14ac:dyDescent="0.15">
      <c r="A377" s="12">
        <v>372</v>
      </c>
      <c r="B377" s="12" t="s">
        <v>847</v>
      </c>
      <c r="C377" s="20" t="s">
        <v>908</v>
      </c>
      <c r="D377" s="21" t="s">
        <v>68</v>
      </c>
      <c r="E377" s="88" t="s">
        <v>909</v>
      </c>
      <c r="F377" s="22">
        <v>5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>
        <v>6</v>
      </c>
      <c r="T377" s="12">
        <v>4000</v>
      </c>
      <c r="U377" s="12"/>
      <c r="V377" s="12"/>
      <c r="W377" s="12"/>
      <c r="X377" s="12"/>
      <c r="Y377" s="12"/>
      <c r="Z377" s="12"/>
      <c r="AA377" s="12"/>
      <c r="AB377" s="12"/>
      <c r="AC377" s="79">
        <f t="shared" si="7"/>
        <v>4000</v>
      </c>
      <c r="AD377" s="16" t="s">
        <v>41</v>
      </c>
    </row>
    <row r="378" spans="1:30" ht="24.95" customHeight="1" x14ac:dyDescent="0.15">
      <c r="A378" s="12">
        <v>373</v>
      </c>
      <c r="B378" s="12" t="s">
        <v>847</v>
      </c>
      <c r="C378" s="20" t="s">
        <v>910</v>
      </c>
      <c r="D378" s="21" t="s">
        <v>255</v>
      </c>
      <c r="E378" s="88" t="s">
        <v>911</v>
      </c>
      <c r="F378" s="22">
        <v>4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>
        <v>22</v>
      </c>
      <c r="V378" s="12">
        <v>4000</v>
      </c>
      <c r="W378" s="12"/>
      <c r="X378" s="12"/>
      <c r="Y378" s="12"/>
      <c r="Z378" s="12"/>
      <c r="AA378" s="12"/>
      <c r="AB378" s="12"/>
      <c r="AC378" s="79">
        <f t="shared" si="7"/>
        <v>4000</v>
      </c>
      <c r="AD378" s="16" t="s">
        <v>28</v>
      </c>
    </row>
    <row r="379" spans="1:30" ht="24.95" customHeight="1" x14ac:dyDescent="0.15">
      <c r="A379" s="12">
        <v>374</v>
      </c>
      <c r="B379" s="12" t="s">
        <v>847</v>
      </c>
      <c r="C379" s="20" t="s">
        <v>912</v>
      </c>
      <c r="D379" s="21" t="s">
        <v>456</v>
      </c>
      <c r="E379" s="88" t="s">
        <v>913</v>
      </c>
      <c r="F379" s="22">
        <v>5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>
        <v>12</v>
      </c>
      <c r="T379" s="12">
        <v>4000</v>
      </c>
      <c r="U379" s="12"/>
      <c r="V379" s="12"/>
      <c r="W379" s="12"/>
      <c r="X379" s="12"/>
      <c r="Y379" s="12"/>
      <c r="Z379" s="12"/>
      <c r="AA379" s="12"/>
      <c r="AB379" s="12"/>
      <c r="AC379" s="79">
        <f t="shared" si="7"/>
        <v>4000</v>
      </c>
      <c r="AD379" s="16" t="s">
        <v>41</v>
      </c>
    </row>
    <row r="380" spans="1:30" ht="24.95" customHeight="1" x14ac:dyDescent="0.15">
      <c r="A380" s="12">
        <v>375</v>
      </c>
      <c r="B380" s="12" t="s">
        <v>847</v>
      </c>
      <c r="C380" s="20" t="s">
        <v>914</v>
      </c>
      <c r="D380" s="21" t="s">
        <v>915</v>
      </c>
      <c r="E380" s="88" t="s">
        <v>916</v>
      </c>
      <c r="F380" s="22">
        <v>6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>
        <v>3</v>
      </c>
      <c r="T380" s="12">
        <v>4000</v>
      </c>
      <c r="U380" s="12"/>
      <c r="V380" s="12"/>
      <c r="W380" s="12"/>
      <c r="X380" s="12"/>
      <c r="Y380" s="12"/>
      <c r="Z380" s="12"/>
      <c r="AA380" s="12"/>
      <c r="AB380" s="12"/>
      <c r="AC380" s="79">
        <f t="shared" si="7"/>
        <v>4000</v>
      </c>
      <c r="AD380" s="16" t="s">
        <v>41</v>
      </c>
    </row>
    <row r="381" spans="1:30" ht="24.95" customHeight="1" x14ac:dyDescent="0.15">
      <c r="A381" s="12">
        <v>376</v>
      </c>
      <c r="B381" s="12" t="s">
        <v>847</v>
      </c>
      <c r="C381" s="20" t="s">
        <v>917</v>
      </c>
      <c r="D381" s="21" t="s">
        <v>86</v>
      </c>
      <c r="E381" s="88" t="s">
        <v>918</v>
      </c>
      <c r="F381" s="22">
        <v>3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>
        <v>5</v>
      </c>
      <c r="T381" s="12">
        <v>4000</v>
      </c>
      <c r="U381" s="12"/>
      <c r="V381" s="12"/>
      <c r="W381" s="12"/>
      <c r="X381" s="12"/>
      <c r="Y381" s="12"/>
      <c r="Z381" s="12"/>
      <c r="AA381" s="12"/>
      <c r="AB381" s="12"/>
      <c r="AC381" s="79">
        <f t="shared" si="7"/>
        <v>4000</v>
      </c>
      <c r="AD381" s="16" t="s">
        <v>156</v>
      </c>
    </row>
    <row r="382" spans="1:30" ht="24.95" customHeight="1" x14ac:dyDescent="0.15">
      <c r="A382" s="12">
        <v>377</v>
      </c>
      <c r="B382" s="12" t="s">
        <v>847</v>
      </c>
      <c r="C382" s="20" t="s">
        <v>919</v>
      </c>
      <c r="D382" s="21" t="s">
        <v>276</v>
      </c>
      <c r="E382" s="88" t="s">
        <v>920</v>
      </c>
      <c r="F382" s="22">
        <v>2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>
        <v>2</v>
      </c>
      <c r="T382" s="12"/>
      <c r="U382" s="12">
        <v>33</v>
      </c>
      <c r="V382" s="12">
        <v>4000</v>
      </c>
      <c r="W382" s="12"/>
      <c r="X382" s="12"/>
      <c r="Y382" s="12"/>
      <c r="Z382" s="12"/>
      <c r="AA382" s="12"/>
      <c r="AB382" s="12"/>
      <c r="AC382" s="79">
        <f t="shared" si="7"/>
        <v>4000</v>
      </c>
      <c r="AD382" s="16" t="s">
        <v>28</v>
      </c>
    </row>
    <row r="383" spans="1:30" ht="24.95" customHeight="1" x14ac:dyDescent="0.15">
      <c r="A383" s="12">
        <v>378</v>
      </c>
      <c r="B383" s="12" t="s">
        <v>847</v>
      </c>
      <c r="C383" s="20" t="s">
        <v>921</v>
      </c>
      <c r="D383" s="21" t="s">
        <v>112</v>
      </c>
      <c r="E383" s="88" t="s">
        <v>922</v>
      </c>
      <c r="F383" s="22">
        <v>5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>
        <v>31</v>
      </c>
      <c r="V383" s="12">
        <v>4000</v>
      </c>
      <c r="W383" s="12"/>
      <c r="X383" s="12"/>
      <c r="Y383" s="12"/>
      <c r="Z383" s="12"/>
      <c r="AA383" s="12"/>
      <c r="AB383" s="12"/>
      <c r="AC383" s="79">
        <f t="shared" si="7"/>
        <v>4000</v>
      </c>
      <c r="AD383" s="16" t="s">
        <v>41</v>
      </c>
    </row>
    <row r="384" spans="1:30" ht="24.95" customHeight="1" x14ac:dyDescent="0.15">
      <c r="A384" s="12">
        <v>379</v>
      </c>
      <c r="B384" s="12" t="s">
        <v>847</v>
      </c>
      <c r="C384" s="20" t="s">
        <v>923</v>
      </c>
      <c r="D384" s="21" t="s">
        <v>355</v>
      </c>
      <c r="E384" s="88" t="s">
        <v>924</v>
      </c>
      <c r="F384" s="22">
        <v>3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>
        <v>24</v>
      </c>
      <c r="V384" s="12">
        <v>4000</v>
      </c>
      <c r="W384" s="12"/>
      <c r="X384" s="12"/>
      <c r="Y384" s="12"/>
      <c r="Z384" s="12"/>
      <c r="AA384" s="12"/>
      <c r="AB384" s="12"/>
      <c r="AC384" s="79">
        <f t="shared" si="7"/>
        <v>4000</v>
      </c>
      <c r="AD384" s="16" t="s">
        <v>41</v>
      </c>
    </row>
    <row r="385" spans="1:30" ht="24.95" customHeight="1" x14ac:dyDescent="0.15">
      <c r="A385" s="12">
        <v>380</v>
      </c>
      <c r="B385" s="12" t="s">
        <v>847</v>
      </c>
      <c r="C385" s="20" t="s">
        <v>925</v>
      </c>
      <c r="D385" s="21" t="s">
        <v>203</v>
      </c>
      <c r="E385" s="88" t="s">
        <v>926</v>
      </c>
      <c r="F385" s="22">
        <v>4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>
        <v>4</v>
      </c>
      <c r="T385" s="12"/>
      <c r="U385" s="12">
        <v>23</v>
      </c>
      <c r="V385" s="12">
        <v>4000</v>
      </c>
      <c r="W385" s="12"/>
      <c r="X385" s="12"/>
      <c r="Y385" s="12"/>
      <c r="Z385" s="12"/>
      <c r="AA385" s="12"/>
      <c r="AB385" s="12"/>
      <c r="AC385" s="79">
        <f t="shared" si="7"/>
        <v>4000</v>
      </c>
      <c r="AD385" s="16" t="s">
        <v>41</v>
      </c>
    </row>
    <row r="386" spans="1:30" ht="24.95" customHeight="1" x14ac:dyDescent="0.15">
      <c r="A386" s="12">
        <v>381</v>
      </c>
      <c r="B386" s="12" t="s">
        <v>847</v>
      </c>
      <c r="C386" s="20" t="s">
        <v>927</v>
      </c>
      <c r="D386" s="21" t="s">
        <v>928</v>
      </c>
      <c r="E386" s="88" t="s">
        <v>929</v>
      </c>
      <c r="F386" s="22">
        <v>1</v>
      </c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>
        <v>3</v>
      </c>
      <c r="T386" s="12">
        <v>4000</v>
      </c>
      <c r="U386" s="12"/>
      <c r="V386" s="12"/>
      <c r="W386" s="12"/>
      <c r="X386" s="12"/>
      <c r="Y386" s="12"/>
      <c r="Z386" s="12"/>
      <c r="AA386" s="12"/>
      <c r="AB386" s="12"/>
      <c r="AC386" s="7">
        <f t="shared" si="7"/>
        <v>4000</v>
      </c>
      <c r="AD386" s="16" t="s">
        <v>41</v>
      </c>
    </row>
    <row r="387" spans="1:30" ht="24.95" customHeight="1" x14ac:dyDescent="0.15">
      <c r="A387" s="12">
        <v>382</v>
      </c>
      <c r="B387" s="12" t="s">
        <v>847</v>
      </c>
      <c r="C387" s="20" t="s">
        <v>930</v>
      </c>
      <c r="D387" s="21" t="s">
        <v>269</v>
      </c>
      <c r="E387" s="88" t="s">
        <v>931</v>
      </c>
      <c r="F387" s="22">
        <v>2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>
        <v>35</v>
      </c>
      <c r="V387" s="12">
        <v>4000</v>
      </c>
      <c r="W387" s="12"/>
      <c r="X387" s="12"/>
      <c r="Y387" s="12"/>
      <c r="Z387" s="12"/>
      <c r="AA387" s="12"/>
      <c r="AB387" s="12"/>
      <c r="AC387" s="7">
        <f t="shared" si="7"/>
        <v>4000</v>
      </c>
      <c r="AD387" s="16" t="s">
        <v>28</v>
      </c>
    </row>
    <row r="388" spans="1:30" ht="24.95" customHeight="1" x14ac:dyDescent="0.15">
      <c r="A388" s="12">
        <v>383</v>
      </c>
      <c r="B388" s="12" t="s">
        <v>847</v>
      </c>
      <c r="C388" s="20" t="s">
        <v>932</v>
      </c>
      <c r="D388" s="21" t="s">
        <v>71</v>
      </c>
      <c r="E388" s="88" t="s">
        <v>933</v>
      </c>
      <c r="F388" s="22">
        <v>1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>
        <v>25</v>
      </c>
      <c r="V388" s="12">
        <v>4000</v>
      </c>
      <c r="W388" s="12"/>
      <c r="X388" s="12"/>
      <c r="Y388" s="12"/>
      <c r="Z388" s="12"/>
      <c r="AA388" s="12"/>
      <c r="AB388" s="12"/>
      <c r="AC388" s="7">
        <f t="shared" si="7"/>
        <v>4000</v>
      </c>
      <c r="AD388" s="16" t="s">
        <v>28</v>
      </c>
    </row>
    <row r="389" spans="1:30" ht="24.95" customHeight="1" x14ac:dyDescent="0.15">
      <c r="A389" s="12">
        <v>384</v>
      </c>
      <c r="B389" s="12" t="s">
        <v>847</v>
      </c>
      <c r="C389" s="20" t="s">
        <v>934</v>
      </c>
      <c r="D389" s="21" t="s">
        <v>203</v>
      </c>
      <c r="E389" s="88" t="s">
        <v>836</v>
      </c>
      <c r="F389" s="22">
        <v>4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>
        <v>31</v>
      </c>
      <c r="V389" s="12">
        <v>4000</v>
      </c>
      <c r="W389" s="12"/>
      <c r="X389" s="12"/>
      <c r="Y389" s="12"/>
      <c r="Z389" s="12"/>
      <c r="AA389" s="12"/>
      <c r="AB389" s="12"/>
      <c r="AC389" s="7">
        <f t="shared" si="7"/>
        <v>4000</v>
      </c>
      <c r="AD389" s="16" t="s">
        <v>41</v>
      </c>
    </row>
    <row r="390" spans="1:30" ht="24.95" customHeight="1" x14ac:dyDescent="0.15">
      <c r="A390" s="12">
        <v>385</v>
      </c>
      <c r="B390" s="12" t="s">
        <v>847</v>
      </c>
      <c r="C390" s="20" t="s">
        <v>935</v>
      </c>
      <c r="D390" s="21" t="s">
        <v>77</v>
      </c>
      <c r="E390" s="88" t="s">
        <v>936</v>
      </c>
      <c r="F390" s="22">
        <v>2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>
        <v>32</v>
      </c>
      <c r="V390" s="12">
        <v>4000</v>
      </c>
      <c r="W390" s="12"/>
      <c r="X390" s="12"/>
      <c r="Y390" s="12"/>
      <c r="Z390" s="12"/>
      <c r="AA390" s="12"/>
      <c r="AB390" s="12"/>
      <c r="AC390" s="7">
        <f t="shared" si="7"/>
        <v>4000</v>
      </c>
      <c r="AD390" s="16" t="s">
        <v>28</v>
      </c>
    </row>
    <row r="391" spans="1:30" ht="24.95" customHeight="1" x14ac:dyDescent="0.15">
      <c r="A391" s="12">
        <v>386</v>
      </c>
      <c r="B391" s="12" t="s">
        <v>847</v>
      </c>
      <c r="C391" s="20" t="s">
        <v>937</v>
      </c>
      <c r="D391" s="21" t="s">
        <v>790</v>
      </c>
      <c r="E391" s="88" t="s">
        <v>938</v>
      </c>
      <c r="F391" s="22">
        <v>7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>
        <v>40</v>
      </c>
      <c r="V391" s="12">
        <v>4000</v>
      </c>
      <c r="W391" s="12"/>
      <c r="X391" s="12"/>
      <c r="Y391" s="12"/>
      <c r="Z391" s="12"/>
      <c r="AA391" s="12"/>
      <c r="AB391" s="12"/>
      <c r="AC391" s="7">
        <f t="shared" si="7"/>
        <v>4000</v>
      </c>
      <c r="AD391" s="16" t="s">
        <v>41</v>
      </c>
    </row>
    <row r="392" spans="1:30" ht="24.95" customHeight="1" x14ac:dyDescent="0.15">
      <c r="A392" s="12">
        <v>387</v>
      </c>
      <c r="B392" s="12" t="s">
        <v>847</v>
      </c>
      <c r="C392" s="20" t="s">
        <v>939</v>
      </c>
      <c r="D392" s="21" t="s">
        <v>43</v>
      </c>
      <c r="E392" s="88" t="s">
        <v>940</v>
      </c>
      <c r="F392" s="22">
        <v>7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>
        <v>4</v>
      </c>
      <c r="T392" s="12">
        <v>1500</v>
      </c>
      <c r="U392" s="12"/>
      <c r="V392" s="12"/>
      <c r="W392" s="12"/>
      <c r="X392" s="12"/>
      <c r="Y392" s="12"/>
      <c r="Z392" s="12"/>
      <c r="AA392" s="12"/>
      <c r="AB392" s="12"/>
      <c r="AC392" s="7">
        <f t="shared" si="7"/>
        <v>1500</v>
      </c>
      <c r="AD392" s="16" t="s">
        <v>28</v>
      </c>
    </row>
    <row r="393" spans="1:30" ht="24.95" customHeight="1" x14ac:dyDescent="0.15">
      <c r="A393" s="12">
        <v>388</v>
      </c>
      <c r="B393" s="12" t="s">
        <v>847</v>
      </c>
      <c r="C393" s="80" t="s">
        <v>941</v>
      </c>
      <c r="D393" s="14" t="s">
        <v>942</v>
      </c>
      <c r="E393" s="83" t="s">
        <v>943</v>
      </c>
      <c r="F393" s="15">
        <v>7</v>
      </c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>
        <v>4</v>
      </c>
      <c r="T393" s="12">
        <v>2500</v>
      </c>
      <c r="U393" s="12"/>
      <c r="V393" s="12"/>
      <c r="W393" s="12"/>
      <c r="X393" s="12"/>
      <c r="Y393" s="12"/>
      <c r="Z393" s="12"/>
      <c r="AA393" s="12"/>
      <c r="AB393" s="12"/>
      <c r="AC393" s="7">
        <f t="shared" si="7"/>
        <v>2500</v>
      </c>
      <c r="AD393" s="77" t="s">
        <v>944</v>
      </c>
    </row>
    <row r="394" spans="1:30" ht="24.95" customHeight="1" x14ac:dyDescent="0.15">
      <c r="A394" s="12">
        <v>389</v>
      </c>
      <c r="B394" s="12" t="s">
        <v>847</v>
      </c>
      <c r="C394" s="20" t="s">
        <v>945</v>
      </c>
      <c r="D394" s="21" t="s">
        <v>165</v>
      </c>
      <c r="E394" s="88" t="s">
        <v>946</v>
      </c>
      <c r="F394" s="22">
        <v>1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>
        <v>3</v>
      </c>
      <c r="T394" s="12">
        <v>4000</v>
      </c>
      <c r="U394" s="12"/>
      <c r="V394" s="12"/>
      <c r="W394" s="12"/>
      <c r="X394" s="12"/>
      <c r="Y394" s="12"/>
      <c r="Z394" s="12"/>
      <c r="AA394" s="12"/>
      <c r="AB394" s="12"/>
      <c r="AC394" s="7">
        <f t="shared" si="7"/>
        <v>4000</v>
      </c>
      <c r="AD394" s="16" t="s">
        <v>28</v>
      </c>
    </row>
    <row r="395" spans="1:30" ht="24.95" customHeight="1" x14ac:dyDescent="0.15">
      <c r="A395" s="12">
        <v>390</v>
      </c>
      <c r="B395" s="12" t="s">
        <v>847</v>
      </c>
      <c r="C395" s="20" t="s">
        <v>947</v>
      </c>
      <c r="D395" s="21" t="s">
        <v>764</v>
      </c>
      <c r="E395" s="88" t="s">
        <v>948</v>
      </c>
      <c r="F395" s="22">
        <v>1</v>
      </c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>
        <v>30</v>
      </c>
      <c r="V395" s="12">
        <v>4000</v>
      </c>
      <c r="W395" s="12"/>
      <c r="X395" s="12"/>
      <c r="Y395" s="12"/>
      <c r="Z395" s="12"/>
      <c r="AA395" s="12"/>
      <c r="AB395" s="12"/>
      <c r="AC395" s="7">
        <f t="shared" si="7"/>
        <v>4000</v>
      </c>
      <c r="AD395" s="16" t="s">
        <v>41</v>
      </c>
    </row>
    <row r="396" spans="1:30" ht="24.95" customHeight="1" x14ac:dyDescent="0.15">
      <c r="A396" s="12">
        <v>391</v>
      </c>
      <c r="B396" s="12" t="s">
        <v>847</v>
      </c>
      <c r="C396" s="20" t="s">
        <v>949</v>
      </c>
      <c r="D396" s="21" t="s">
        <v>221</v>
      </c>
      <c r="E396" s="88" t="s">
        <v>950</v>
      </c>
      <c r="F396" s="22">
        <v>3</v>
      </c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>
        <v>146</v>
      </c>
      <c r="V396" s="12">
        <v>4000</v>
      </c>
      <c r="W396" s="12"/>
      <c r="X396" s="12"/>
      <c r="Y396" s="12"/>
      <c r="Z396" s="12"/>
      <c r="AA396" s="12"/>
      <c r="AB396" s="12"/>
      <c r="AC396" s="7">
        <f t="shared" si="7"/>
        <v>4000</v>
      </c>
      <c r="AD396" s="16" t="s">
        <v>41</v>
      </c>
    </row>
    <row r="397" spans="1:30" ht="24.95" customHeight="1" x14ac:dyDescent="0.15">
      <c r="A397" s="12">
        <v>392</v>
      </c>
      <c r="B397" s="12" t="s">
        <v>847</v>
      </c>
      <c r="C397" s="20" t="s">
        <v>951</v>
      </c>
      <c r="D397" s="21" t="s">
        <v>126</v>
      </c>
      <c r="E397" s="88" t="s">
        <v>952</v>
      </c>
      <c r="F397" s="22">
        <v>5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>
        <v>3</v>
      </c>
      <c r="T397" s="12">
        <v>4000</v>
      </c>
      <c r="U397" s="12"/>
      <c r="V397" s="12"/>
      <c r="W397" s="12"/>
      <c r="X397" s="12"/>
      <c r="Y397" s="12"/>
      <c r="Z397" s="12"/>
      <c r="AA397" s="12"/>
      <c r="AB397" s="12"/>
      <c r="AC397" s="7">
        <f t="shared" si="7"/>
        <v>4000</v>
      </c>
      <c r="AD397" s="16" t="s">
        <v>28</v>
      </c>
    </row>
    <row r="398" spans="1:30" ht="24.95" customHeight="1" x14ac:dyDescent="0.15">
      <c r="A398" s="12">
        <v>393</v>
      </c>
      <c r="B398" s="12" t="s">
        <v>847</v>
      </c>
      <c r="C398" s="20" t="s">
        <v>953</v>
      </c>
      <c r="D398" s="21" t="s">
        <v>34</v>
      </c>
      <c r="E398" s="88" t="s">
        <v>954</v>
      </c>
      <c r="F398" s="22">
        <v>2</v>
      </c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>
        <v>3</v>
      </c>
      <c r="T398" s="12">
        <v>4000</v>
      </c>
      <c r="U398" s="12"/>
      <c r="V398" s="12"/>
      <c r="W398" s="12"/>
      <c r="X398" s="12"/>
      <c r="Y398" s="12"/>
      <c r="Z398" s="12"/>
      <c r="AA398" s="12"/>
      <c r="AB398" s="12"/>
      <c r="AC398" s="7">
        <f t="shared" si="7"/>
        <v>4000</v>
      </c>
      <c r="AD398" s="16" t="s">
        <v>28</v>
      </c>
    </row>
    <row r="399" spans="1:30" ht="24.95" customHeight="1" x14ac:dyDescent="0.15">
      <c r="A399" s="12">
        <v>394</v>
      </c>
      <c r="B399" s="12" t="s">
        <v>847</v>
      </c>
      <c r="C399" s="20" t="s">
        <v>955</v>
      </c>
      <c r="D399" s="21" t="s">
        <v>71</v>
      </c>
      <c r="E399" s="88" t="s">
        <v>956</v>
      </c>
      <c r="F399" s="22">
        <v>6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>
        <v>25</v>
      </c>
      <c r="V399" s="12">
        <v>4000</v>
      </c>
      <c r="W399" s="12"/>
      <c r="X399" s="12"/>
      <c r="Y399" s="12"/>
      <c r="Z399" s="12"/>
      <c r="AA399" s="12"/>
      <c r="AB399" s="12"/>
      <c r="AC399" s="7">
        <f t="shared" si="7"/>
        <v>4000</v>
      </c>
      <c r="AD399" s="16" t="s">
        <v>28</v>
      </c>
    </row>
    <row r="400" spans="1:30" ht="24.95" customHeight="1" x14ac:dyDescent="0.15">
      <c r="A400" s="12">
        <v>395</v>
      </c>
      <c r="B400" s="12" t="s">
        <v>847</v>
      </c>
      <c r="C400" s="20" t="s">
        <v>957</v>
      </c>
      <c r="D400" s="21" t="s">
        <v>86</v>
      </c>
      <c r="E400" s="88" t="s">
        <v>958</v>
      </c>
      <c r="F400" s="22">
        <v>2</v>
      </c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>
        <v>25</v>
      </c>
      <c r="V400" s="12">
        <v>4000</v>
      </c>
      <c r="W400" s="12"/>
      <c r="X400" s="12"/>
      <c r="Y400" s="12"/>
      <c r="Z400" s="12"/>
      <c r="AA400" s="12"/>
      <c r="AB400" s="12"/>
      <c r="AC400" s="7">
        <f t="shared" si="7"/>
        <v>4000</v>
      </c>
      <c r="AD400" s="16" t="s">
        <v>28</v>
      </c>
    </row>
    <row r="401" spans="1:30" ht="24.95" customHeight="1" x14ac:dyDescent="0.15">
      <c r="A401" s="12">
        <v>396</v>
      </c>
      <c r="B401" s="12" t="s">
        <v>847</v>
      </c>
      <c r="C401" s="20" t="s">
        <v>959</v>
      </c>
      <c r="D401" s="21" t="s">
        <v>34</v>
      </c>
      <c r="E401" s="88" t="s">
        <v>960</v>
      </c>
      <c r="F401" s="22">
        <v>4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>
        <v>7</v>
      </c>
      <c r="T401" s="12">
        <v>4000</v>
      </c>
      <c r="U401" s="12">
        <v>7</v>
      </c>
      <c r="V401" s="12"/>
      <c r="W401" s="12"/>
      <c r="X401" s="12"/>
      <c r="Y401" s="12"/>
      <c r="Z401" s="12"/>
      <c r="AA401" s="12"/>
      <c r="AB401" s="12"/>
      <c r="AC401" s="7">
        <f t="shared" si="7"/>
        <v>4000</v>
      </c>
      <c r="AD401" s="16" t="s">
        <v>41</v>
      </c>
    </row>
    <row r="402" spans="1:30" ht="24.95" customHeight="1" x14ac:dyDescent="0.15">
      <c r="A402" s="12">
        <v>397</v>
      </c>
      <c r="B402" s="12" t="s">
        <v>847</v>
      </c>
      <c r="C402" s="20" t="s">
        <v>961</v>
      </c>
      <c r="D402" s="21" t="s">
        <v>126</v>
      </c>
      <c r="E402" s="88" t="s">
        <v>962</v>
      </c>
      <c r="F402" s="22">
        <v>3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>
        <v>20</v>
      </c>
      <c r="V402" s="12">
        <v>4000</v>
      </c>
      <c r="W402" s="12"/>
      <c r="X402" s="12"/>
      <c r="Y402" s="12"/>
      <c r="Z402" s="12"/>
      <c r="AA402" s="12"/>
      <c r="AB402" s="12"/>
      <c r="AC402" s="7">
        <f t="shared" si="7"/>
        <v>4000</v>
      </c>
      <c r="AD402" s="16" t="s">
        <v>41</v>
      </c>
    </row>
    <row r="403" spans="1:30" ht="24.95" customHeight="1" x14ac:dyDescent="0.15">
      <c r="A403" s="12">
        <v>398</v>
      </c>
      <c r="B403" s="12" t="s">
        <v>847</v>
      </c>
      <c r="C403" s="20" t="s">
        <v>963</v>
      </c>
      <c r="D403" s="21" t="s">
        <v>203</v>
      </c>
      <c r="E403" s="88" t="s">
        <v>964</v>
      </c>
      <c r="F403" s="22">
        <v>7</v>
      </c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>
        <v>25</v>
      </c>
      <c r="V403" s="12">
        <v>4000</v>
      </c>
      <c r="W403" s="12"/>
      <c r="X403" s="12"/>
      <c r="Y403" s="12"/>
      <c r="Z403" s="12"/>
      <c r="AA403" s="12"/>
      <c r="AB403" s="12"/>
      <c r="AC403" s="7">
        <f t="shared" si="7"/>
        <v>4000</v>
      </c>
      <c r="AD403" s="16" t="s">
        <v>28</v>
      </c>
    </row>
    <row r="404" spans="1:30" ht="24.95" customHeight="1" x14ac:dyDescent="0.15">
      <c r="A404" s="12">
        <v>399</v>
      </c>
      <c r="B404" s="12" t="s">
        <v>847</v>
      </c>
      <c r="C404" s="20" t="s">
        <v>965</v>
      </c>
      <c r="D404" s="21" t="s">
        <v>101</v>
      </c>
      <c r="E404" s="88" t="s">
        <v>966</v>
      </c>
      <c r="F404" s="22">
        <v>3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>
        <v>5</v>
      </c>
      <c r="T404" s="12">
        <v>4000</v>
      </c>
      <c r="U404" s="12"/>
      <c r="V404" s="12"/>
      <c r="W404" s="12"/>
      <c r="X404" s="12"/>
      <c r="Y404" s="12"/>
      <c r="Z404" s="12"/>
      <c r="AA404" s="12"/>
      <c r="AB404" s="12"/>
      <c r="AC404" s="7">
        <f t="shared" si="7"/>
        <v>4000</v>
      </c>
      <c r="AD404" s="16" t="s">
        <v>41</v>
      </c>
    </row>
    <row r="405" spans="1:30" ht="24.95" customHeight="1" x14ac:dyDescent="0.15">
      <c r="A405" s="12">
        <v>400</v>
      </c>
      <c r="B405" s="12" t="s">
        <v>847</v>
      </c>
      <c r="C405" s="20" t="s">
        <v>967</v>
      </c>
      <c r="D405" s="21" t="s">
        <v>968</v>
      </c>
      <c r="E405" s="88" t="s">
        <v>969</v>
      </c>
      <c r="F405" s="22">
        <v>1</v>
      </c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>
        <v>5</v>
      </c>
      <c r="T405" s="12">
        <v>4000</v>
      </c>
      <c r="U405" s="12"/>
      <c r="V405" s="12"/>
      <c r="W405" s="12"/>
      <c r="X405" s="12"/>
      <c r="Y405" s="12"/>
      <c r="Z405" s="12"/>
      <c r="AA405" s="12"/>
      <c r="AB405" s="12"/>
      <c r="AC405" s="7">
        <f t="shared" si="7"/>
        <v>4000</v>
      </c>
      <c r="AD405" s="16" t="s">
        <v>41</v>
      </c>
    </row>
    <row r="406" spans="1:30" ht="24.95" customHeight="1" x14ac:dyDescent="0.15">
      <c r="A406" s="12">
        <v>401</v>
      </c>
      <c r="B406" s="12" t="s">
        <v>847</v>
      </c>
      <c r="C406" s="20" t="s">
        <v>970</v>
      </c>
      <c r="D406" s="21" t="s">
        <v>49</v>
      </c>
      <c r="E406" s="88" t="s">
        <v>971</v>
      </c>
      <c r="F406" s="22">
        <v>2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>
        <v>24</v>
      </c>
      <c r="V406" s="12">
        <v>4000</v>
      </c>
      <c r="W406" s="12"/>
      <c r="X406" s="12"/>
      <c r="Y406" s="12"/>
      <c r="Z406" s="12"/>
      <c r="AA406" s="12"/>
      <c r="AB406" s="12"/>
      <c r="AC406" s="7">
        <f t="shared" si="7"/>
        <v>4000</v>
      </c>
      <c r="AD406" s="16" t="s">
        <v>41</v>
      </c>
    </row>
    <row r="407" spans="1:30" ht="24.95" customHeight="1" x14ac:dyDescent="0.15">
      <c r="A407" s="12">
        <v>402</v>
      </c>
      <c r="B407" s="12" t="s">
        <v>847</v>
      </c>
      <c r="C407" s="20" t="s">
        <v>972</v>
      </c>
      <c r="D407" s="21" t="s">
        <v>255</v>
      </c>
      <c r="E407" s="88" t="s">
        <v>973</v>
      </c>
      <c r="F407" s="22">
        <v>5</v>
      </c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>
        <v>33</v>
      </c>
      <c r="V407" s="12">
        <v>4000</v>
      </c>
      <c r="W407" s="12"/>
      <c r="X407" s="12"/>
      <c r="Y407" s="12"/>
      <c r="Z407" s="12"/>
      <c r="AA407" s="12"/>
      <c r="AB407" s="12"/>
      <c r="AC407" s="7">
        <f t="shared" si="7"/>
        <v>4000</v>
      </c>
      <c r="AD407" s="16" t="s">
        <v>28</v>
      </c>
    </row>
    <row r="408" spans="1:30" ht="24.95" customHeight="1" x14ac:dyDescent="0.15">
      <c r="A408" s="12">
        <v>403</v>
      </c>
      <c r="B408" s="12" t="s">
        <v>847</v>
      </c>
      <c r="C408" s="20" t="s">
        <v>974</v>
      </c>
      <c r="D408" s="21" t="s">
        <v>71</v>
      </c>
      <c r="E408" s="88" t="s">
        <v>975</v>
      </c>
      <c r="F408" s="22">
        <v>3</v>
      </c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>
        <v>5</v>
      </c>
      <c r="T408" s="12">
        <v>4000</v>
      </c>
      <c r="U408" s="12">
        <v>15</v>
      </c>
      <c r="V408" s="12"/>
      <c r="W408" s="12"/>
      <c r="X408" s="12"/>
      <c r="Y408" s="12"/>
      <c r="Z408" s="12"/>
      <c r="AA408" s="12"/>
      <c r="AB408" s="12"/>
      <c r="AC408" s="7">
        <f t="shared" si="7"/>
        <v>4000</v>
      </c>
      <c r="AD408" s="16" t="s">
        <v>41</v>
      </c>
    </row>
    <row r="409" spans="1:30" ht="24.95" customHeight="1" x14ac:dyDescent="0.15">
      <c r="A409" s="12">
        <v>404</v>
      </c>
      <c r="B409" s="12" t="s">
        <v>847</v>
      </c>
      <c r="C409" s="20" t="s">
        <v>976</v>
      </c>
      <c r="D409" s="21" t="s">
        <v>276</v>
      </c>
      <c r="E409" s="88" t="s">
        <v>977</v>
      </c>
      <c r="F409" s="22">
        <v>2</v>
      </c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>
        <v>5</v>
      </c>
      <c r="T409" s="12">
        <v>4000</v>
      </c>
      <c r="U409" s="12"/>
      <c r="V409" s="12"/>
      <c r="W409" s="12"/>
      <c r="X409" s="12"/>
      <c r="Y409" s="12"/>
      <c r="Z409" s="12"/>
      <c r="AA409" s="12"/>
      <c r="AB409" s="12"/>
      <c r="AC409" s="7">
        <f t="shared" si="7"/>
        <v>4000</v>
      </c>
      <c r="AD409" s="16" t="s">
        <v>28</v>
      </c>
    </row>
    <row r="410" spans="1:30" ht="24.95" customHeight="1" x14ac:dyDescent="0.15">
      <c r="A410" s="12">
        <v>405</v>
      </c>
      <c r="B410" s="12" t="s">
        <v>847</v>
      </c>
      <c r="C410" s="20" t="s">
        <v>978</v>
      </c>
      <c r="D410" s="21" t="s">
        <v>141</v>
      </c>
      <c r="E410" s="88" t="s">
        <v>979</v>
      </c>
      <c r="F410" s="22">
        <v>4</v>
      </c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>
        <v>27</v>
      </c>
      <c r="V410" s="12">
        <v>4000</v>
      </c>
      <c r="W410" s="12"/>
      <c r="X410" s="12"/>
      <c r="Y410" s="12"/>
      <c r="Z410" s="12"/>
      <c r="AA410" s="12"/>
      <c r="AB410" s="12"/>
      <c r="AC410" s="7">
        <f t="shared" ref="AC410:AC473" si="8">T410+V410+X410+Z410</f>
        <v>4000</v>
      </c>
      <c r="AD410" s="16" t="s">
        <v>32</v>
      </c>
    </row>
    <row r="411" spans="1:30" ht="24.95" customHeight="1" x14ac:dyDescent="0.15">
      <c r="A411" s="12">
        <v>406</v>
      </c>
      <c r="B411" s="12" t="s">
        <v>847</v>
      </c>
      <c r="C411" s="20" t="s">
        <v>980</v>
      </c>
      <c r="D411" s="21" t="s">
        <v>462</v>
      </c>
      <c r="E411" s="88" t="s">
        <v>981</v>
      </c>
      <c r="F411" s="22">
        <v>3</v>
      </c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>
        <v>3</v>
      </c>
      <c r="T411" s="12">
        <v>4000</v>
      </c>
      <c r="U411" s="12">
        <v>20</v>
      </c>
      <c r="V411" s="12"/>
      <c r="W411" s="12"/>
      <c r="X411" s="12"/>
      <c r="Y411" s="12"/>
      <c r="Z411" s="12"/>
      <c r="AA411" s="12"/>
      <c r="AB411" s="12"/>
      <c r="AC411" s="7">
        <f t="shared" si="8"/>
        <v>4000</v>
      </c>
      <c r="AD411" s="16" t="s">
        <v>28</v>
      </c>
    </row>
    <row r="412" spans="1:30" ht="24.95" customHeight="1" x14ac:dyDescent="0.15">
      <c r="A412" s="12">
        <v>407</v>
      </c>
      <c r="B412" s="12" t="s">
        <v>847</v>
      </c>
      <c r="C412" s="20" t="s">
        <v>982</v>
      </c>
      <c r="D412" s="21" t="s">
        <v>983</v>
      </c>
      <c r="E412" s="88" t="s">
        <v>984</v>
      </c>
      <c r="F412" s="22">
        <v>1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>
        <v>6</v>
      </c>
      <c r="T412" s="12">
        <v>4000</v>
      </c>
      <c r="U412" s="12">
        <v>8</v>
      </c>
      <c r="V412" s="12"/>
      <c r="W412" s="12"/>
      <c r="X412" s="12"/>
      <c r="Y412" s="12"/>
      <c r="Z412" s="12"/>
      <c r="AA412" s="12"/>
      <c r="AB412" s="12"/>
      <c r="AC412" s="7">
        <f t="shared" si="8"/>
        <v>4000</v>
      </c>
      <c r="AD412" s="16" t="s">
        <v>41</v>
      </c>
    </row>
    <row r="413" spans="1:30" ht="24.95" customHeight="1" x14ac:dyDescent="0.15">
      <c r="A413" s="12">
        <v>408</v>
      </c>
      <c r="B413" s="12" t="s">
        <v>847</v>
      </c>
      <c r="C413" s="20" t="s">
        <v>985</v>
      </c>
      <c r="D413" s="21" t="s">
        <v>203</v>
      </c>
      <c r="E413" s="88" t="s">
        <v>986</v>
      </c>
      <c r="F413" s="22">
        <v>3</v>
      </c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>
        <v>31</v>
      </c>
      <c r="V413" s="12">
        <v>4000</v>
      </c>
      <c r="W413" s="12"/>
      <c r="X413" s="12"/>
      <c r="Y413" s="12"/>
      <c r="Z413" s="12"/>
      <c r="AA413" s="12"/>
      <c r="AB413" s="12"/>
      <c r="AC413" s="7">
        <f t="shared" si="8"/>
        <v>4000</v>
      </c>
      <c r="AD413" s="77" t="s">
        <v>41</v>
      </c>
    </row>
    <row r="414" spans="1:30" ht="24.95" customHeight="1" x14ac:dyDescent="0.15">
      <c r="A414" s="12">
        <v>409</v>
      </c>
      <c r="B414" s="12" t="s">
        <v>847</v>
      </c>
      <c r="C414" s="20" t="s">
        <v>987</v>
      </c>
      <c r="D414" s="21" t="s">
        <v>141</v>
      </c>
      <c r="E414" s="88" t="s">
        <v>988</v>
      </c>
      <c r="F414" s="22">
        <v>2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>
        <v>3</v>
      </c>
      <c r="T414" s="12">
        <v>4000</v>
      </c>
      <c r="U414" s="12"/>
      <c r="V414" s="12"/>
      <c r="W414" s="12"/>
      <c r="X414" s="12"/>
      <c r="Y414" s="12"/>
      <c r="Z414" s="12"/>
      <c r="AA414" s="12"/>
      <c r="AB414" s="12"/>
      <c r="AC414" s="7">
        <f t="shared" si="8"/>
        <v>4000</v>
      </c>
      <c r="AD414" s="16" t="s">
        <v>41</v>
      </c>
    </row>
    <row r="415" spans="1:30" ht="24.95" customHeight="1" x14ac:dyDescent="0.15">
      <c r="A415" s="12">
        <v>410</v>
      </c>
      <c r="B415" s="12" t="s">
        <v>847</v>
      </c>
      <c r="C415" s="20" t="s">
        <v>989</v>
      </c>
      <c r="D415" s="21" t="s">
        <v>617</v>
      </c>
      <c r="E415" s="88" t="s">
        <v>990</v>
      </c>
      <c r="F415" s="22">
        <v>6</v>
      </c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>
        <v>6</v>
      </c>
      <c r="T415" s="12">
        <v>4000</v>
      </c>
      <c r="U415" s="12">
        <v>20</v>
      </c>
      <c r="V415" s="12"/>
      <c r="W415" s="12"/>
      <c r="X415" s="12"/>
      <c r="Y415" s="12"/>
      <c r="Z415" s="12"/>
      <c r="AA415" s="12"/>
      <c r="AB415" s="12"/>
      <c r="AC415" s="7">
        <f t="shared" si="8"/>
        <v>4000</v>
      </c>
      <c r="AD415" s="16" t="s">
        <v>28</v>
      </c>
    </row>
    <row r="416" spans="1:30" ht="24.95" customHeight="1" x14ac:dyDescent="0.15">
      <c r="A416" s="12">
        <v>411</v>
      </c>
      <c r="B416" s="12" t="s">
        <v>847</v>
      </c>
      <c r="C416" s="20" t="s">
        <v>991</v>
      </c>
      <c r="D416" s="21" t="s">
        <v>43</v>
      </c>
      <c r="E416" s="88" t="s">
        <v>992</v>
      </c>
      <c r="F416" s="22">
        <v>2</v>
      </c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>
        <v>36</v>
      </c>
      <c r="V416" s="12">
        <v>4000</v>
      </c>
      <c r="W416" s="12"/>
      <c r="X416" s="12"/>
      <c r="Y416" s="12"/>
      <c r="Z416" s="12"/>
      <c r="AA416" s="12"/>
      <c r="AB416" s="12"/>
      <c r="AC416" s="7">
        <f t="shared" si="8"/>
        <v>4000</v>
      </c>
      <c r="AD416" s="67" t="s">
        <v>63</v>
      </c>
    </row>
    <row r="417" spans="1:30" ht="24.95" customHeight="1" x14ac:dyDescent="0.15">
      <c r="A417" s="12">
        <v>412</v>
      </c>
      <c r="B417" s="12" t="s">
        <v>847</v>
      </c>
      <c r="C417" s="20" t="s">
        <v>993</v>
      </c>
      <c r="D417" s="21" t="s">
        <v>43</v>
      </c>
      <c r="E417" s="88" t="s">
        <v>994</v>
      </c>
      <c r="F417" s="22">
        <v>2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>
        <v>3</v>
      </c>
      <c r="T417" s="12">
        <v>4000</v>
      </c>
      <c r="U417" s="12">
        <v>20</v>
      </c>
      <c r="V417" s="12"/>
      <c r="W417" s="12"/>
      <c r="X417" s="12"/>
      <c r="Y417" s="12"/>
      <c r="Z417" s="12"/>
      <c r="AA417" s="12"/>
      <c r="AB417" s="12"/>
      <c r="AC417" s="7">
        <f t="shared" si="8"/>
        <v>4000</v>
      </c>
      <c r="AD417" s="67" t="s">
        <v>63</v>
      </c>
    </row>
    <row r="418" spans="1:30" ht="24.95" customHeight="1" x14ac:dyDescent="0.15">
      <c r="A418" s="12">
        <v>413</v>
      </c>
      <c r="B418" s="12" t="s">
        <v>847</v>
      </c>
      <c r="C418" s="20" t="s">
        <v>995</v>
      </c>
      <c r="D418" s="21" t="s">
        <v>595</v>
      </c>
      <c r="E418" s="88" t="s">
        <v>996</v>
      </c>
      <c r="F418" s="22">
        <v>2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>
        <v>32</v>
      </c>
      <c r="V418" s="12">
        <v>4000</v>
      </c>
      <c r="W418" s="12"/>
      <c r="X418" s="12"/>
      <c r="Y418" s="12"/>
      <c r="Z418" s="12"/>
      <c r="AA418" s="12"/>
      <c r="AB418" s="12"/>
      <c r="AC418" s="7">
        <f t="shared" si="8"/>
        <v>4000</v>
      </c>
      <c r="AD418" s="67" t="s">
        <v>63</v>
      </c>
    </row>
    <row r="419" spans="1:30" ht="24.95" customHeight="1" x14ac:dyDescent="0.15">
      <c r="A419" s="12">
        <v>414</v>
      </c>
      <c r="B419" s="12" t="s">
        <v>847</v>
      </c>
      <c r="C419" s="20" t="s">
        <v>997</v>
      </c>
      <c r="D419" s="21" t="s">
        <v>753</v>
      </c>
      <c r="E419" s="88" t="s">
        <v>998</v>
      </c>
      <c r="F419" s="22">
        <v>1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>
        <v>17</v>
      </c>
      <c r="V419" s="12">
        <v>4000</v>
      </c>
      <c r="W419" s="12"/>
      <c r="X419" s="12"/>
      <c r="Y419" s="12"/>
      <c r="Z419" s="12"/>
      <c r="AA419" s="12"/>
      <c r="AB419" s="12"/>
      <c r="AC419" s="7">
        <f t="shared" si="8"/>
        <v>4000</v>
      </c>
      <c r="AD419" s="67" t="s">
        <v>651</v>
      </c>
    </row>
    <row r="420" spans="1:30" ht="24.95" customHeight="1" x14ac:dyDescent="0.15">
      <c r="A420" s="12">
        <v>415</v>
      </c>
      <c r="B420" s="12" t="s">
        <v>847</v>
      </c>
      <c r="C420" s="20" t="s">
        <v>999</v>
      </c>
      <c r="D420" s="21" t="s">
        <v>34</v>
      </c>
      <c r="E420" s="88" t="s">
        <v>1000</v>
      </c>
      <c r="F420" s="22">
        <v>5</v>
      </c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>
        <v>23</v>
      </c>
      <c r="V420" s="12">
        <v>4000</v>
      </c>
      <c r="W420" s="12"/>
      <c r="X420" s="12"/>
      <c r="Y420" s="12"/>
      <c r="Z420" s="12"/>
      <c r="AA420" s="12"/>
      <c r="AB420" s="12"/>
      <c r="AC420" s="7">
        <f t="shared" si="8"/>
        <v>4000</v>
      </c>
      <c r="AD420" s="67" t="s">
        <v>651</v>
      </c>
    </row>
    <row r="421" spans="1:30" ht="24.95" customHeight="1" x14ac:dyDescent="0.15">
      <c r="A421" s="12">
        <v>416</v>
      </c>
      <c r="B421" s="12" t="s">
        <v>847</v>
      </c>
      <c r="C421" s="20" t="s">
        <v>1001</v>
      </c>
      <c r="D421" s="21" t="s">
        <v>71</v>
      </c>
      <c r="E421" s="88" t="s">
        <v>1002</v>
      </c>
      <c r="F421" s="22">
        <v>5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>
        <v>21</v>
      </c>
      <c r="V421" s="12">
        <v>4000</v>
      </c>
      <c r="W421" s="12"/>
      <c r="X421" s="12"/>
      <c r="Y421" s="12"/>
      <c r="Z421" s="12"/>
      <c r="AA421" s="12"/>
      <c r="AB421" s="12"/>
      <c r="AC421" s="7">
        <f t="shared" si="8"/>
        <v>4000</v>
      </c>
      <c r="AD421" s="67" t="s">
        <v>651</v>
      </c>
    </row>
    <row r="422" spans="1:30" ht="24.95" customHeight="1" x14ac:dyDescent="0.15">
      <c r="A422" s="12">
        <v>417</v>
      </c>
      <c r="B422" s="12" t="s">
        <v>847</v>
      </c>
      <c r="C422" s="20" t="s">
        <v>1003</v>
      </c>
      <c r="D422" s="21" t="s">
        <v>1004</v>
      </c>
      <c r="E422" s="88" t="s">
        <v>1005</v>
      </c>
      <c r="F422" s="22">
        <v>3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>
        <v>10</v>
      </c>
      <c r="T422" s="12">
        <v>4000</v>
      </c>
      <c r="U422" s="12"/>
      <c r="V422" s="12"/>
      <c r="W422" s="12"/>
      <c r="X422" s="12"/>
      <c r="Y422" s="12"/>
      <c r="Z422" s="12"/>
      <c r="AA422" s="12"/>
      <c r="AB422" s="12"/>
      <c r="AC422" s="7">
        <f t="shared" si="8"/>
        <v>4000</v>
      </c>
      <c r="AD422" s="67" t="s">
        <v>63</v>
      </c>
    </row>
    <row r="423" spans="1:30" ht="24.95" customHeight="1" x14ac:dyDescent="0.15">
      <c r="A423" s="12">
        <v>418</v>
      </c>
      <c r="B423" s="12" t="s">
        <v>847</v>
      </c>
      <c r="C423" s="20" t="s">
        <v>1006</v>
      </c>
      <c r="D423" s="21" t="s">
        <v>1007</v>
      </c>
      <c r="E423" s="88" t="s">
        <v>1008</v>
      </c>
      <c r="F423" s="22">
        <v>4</v>
      </c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>
        <v>38</v>
      </c>
      <c r="V423" s="12">
        <v>4000</v>
      </c>
      <c r="W423" s="12"/>
      <c r="X423" s="12"/>
      <c r="Y423" s="12"/>
      <c r="Z423" s="12"/>
      <c r="AA423" s="12"/>
      <c r="AB423" s="12"/>
      <c r="AC423" s="7">
        <f t="shared" si="8"/>
        <v>4000</v>
      </c>
      <c r="AD423" s="67" t="s">
        <v>151</v>
      </c>
    </row>
    <row r="424" spans="1:30" ht="24.95" customHeight="1" x14ac:dyDescent="0.15">
      <c r="A424" s="12">
        <v>419</v>
      </c>
      <c r="B424" s="12" t="s">
        <v>847</v>
      </c>
      <c r="C424" s="20" t="s">
        <v>1009</v>
      </c>
      <c r="D424" s="21" t="s">
        <v>71</v>
      </c>
      <c r="E424" s="88" t="s">
        <v>1010</v>
      </c>
      <c r="F424" s="22">
        <v>3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>
        <v>40</v>
      </c>
      <c r="V424" s="12">
        <v>4000</v>
      </c>
      <c r="W424" s="12"/>
      <c r="X424" s="12"/>
      <c r="Y424" s="12"/>
      <c r="Z424" s="12"/>
      <c r="AA424" s="12"/>
      <c r="AB424" s="12"/>
      <c r="AC424" s="7">
        <f t="shared" si="8"/>
        <v>4000</v>
      </c>
      <c r="AD424" s="67" t="s">
        <v>651</v>
      </c>
    </row>
    <row r="425" spans="1:30" ht="24.95" customHeight="1" x14ac:dyDescent="0.15">
      <c r="A425" s="12">
        <v>420</v>
      </c>
      <c r="B425" s="12" t="s">
        <v>847</v>
      </c>
      <c r="C425" s="20" t="s">
        <v>1011</v>
      </c>
      <c r="D425" s="21" t="s">
        <v>34</v>
      </c>
      <c r="E425" s="88" t="s">
        <v>1012</v>
      </c>
      <c r="F425" s="22">
        <v>4</v>
      </c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>
        <v>6</v>
      </c>
      <c r="T425" s="12">
        <v>4000</v>
      </c>
      <c r="U425" s="12">
        <v>4</v>
      </c>
      <c r="V425" s="12"/>
      <c r="W425" s="12"/>
      <c r="X425" s="12"/>
      <c r="Y425" s="12"/>
      <c r="Z425" s="12"/>
      <c r="AA425" s="12"/>
      <c r="AB425" s="12"/>
      <c r="AC425" s="7">
        <f t="shared" si="8"/>
        <v>4000</v>
      </c>
      <c r="AD425" s="67" t="s">
        <v>63</v>
      </c>
    </row>
    <row r="426" spans="1:30" ht="24.95" customHeight="1" x14ac:dyDescent="0.15">
      <c r="A426" s="12">
        <v>421</v>
      </c>
      <c r="B426" s="12" t="s">
        <v>847</v>
      </c>
      <c r="C426" s="20" t="s">
        <v>1013</v>
      </c>
      <c r="D426" s="21" t="s">
        <v>55</v>
      </c>
      <c r="E426" s="88" t="s">
        <v>1014</v>
      </c>
      <c r="F426" s="22">
        <v>4</v>
      </c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>
        <v>8</v>
      </c>
      <c r="T426" s="12">
        <v>4000</v>
      </c>
      <c r="U426" s="12">
        <v>7</v>
      </c>
      <c r="V426" s="12"/>
      <c r="W426" s="12"/>
      <c r="X426" s="12"/>
      <c r="Y426" s="12"/>
      <c r="Z426" s="12"/>
      <c r="AA426" s="12"/>
      <c r="AB426" s="12"/>
      <c r="AC426" s="7">
        <f t="shared" si="8"/>
        <v>4000</v>
      </c>
      <c r="AD426" s="67" t="s">
        <v>651</v>
      </c>
    </row>
    <row r="427" spans="1:30" ht="24.95" customHeight="1" x14ac:dyDescent="0.15">
      <c r="A427" s="12">
        <v>422</v>
      </c>
      <c r="B427" s="12" t="s">
        <v>847</v>
      </c>
      <c r="C427" s="20" t="s">
        <v>1015</v>
      </c>
      <c r="D427" s="21" t="s">
        <v>131</v>
      </c>
      <c r="E427" s="88" t="s">
        <v>1016</v>
      </c>
      <c r="F427" s="22">
        <v>2</v>
      </c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>
        <v>30</v>
      </c>
      <c r="V427" s="12">
        <v>4000</v>
      </c>
      <c r="W427" s="12"/>
      <c r="X427" s="12"/>
      <c r="Y427" s="12"/>
      <c r="Z427" s="12"/>
      <c r="AA427" s="12"/>
      <c r="AB427" s="12"/>
      <c r="AC427" s="7">
        <f t="shared" si="8"/>
        <v>4000</v>
      </c>
      <c r="AD427" s="67" t="s">
        <v>63</v>
      </c>
    </row>
    <row r="428" spans="1:30" ht="24.95" customHeight="1" x14ac:dyDescent="0.15">
      <c r="A428" s="12">
        <v>423</v>
      </c>
      <c r="B428" s="12" t="s">
        <v>847</v>
      </c>
      <c r="C428" s="20" t="s">
        <v>1017</v>
      </c>
      <c r="D428" s="21" t="s">
        <v>109</v>
      </c>
      <c r="E428" s="88" t="s">
        <v>1018</v>
      </c>
      <c r="F428" s="22">
        <v>5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>
        <v>2</v>
      </c>
      <c r="T428" s="12">
        <v>4000</v>
      </c>
      <c r="U428" s="12">
        <v>32</v>
      </c>
      <c r="V428" s="12"/>
      <c r="W428" s="12"/>
      <c r="X428" s="12"/>
      <c r="Y428" s="12"/>
      <c r="Z428" s="12"/>
      <c r="AA428" s="12"/>
      <c r="AB428" s="12"/>
      <c r="AC428" s="7">
        <f t="shared" si="8"/>
        <v>4000</v>
      </c>
      <c r="AD428" s="67" t="s">
        <v>651</v>
      </c>
    </row>
    <row r="429" spans="1:30" ht="24.95" customHeight="1" x14ac:dyDescent="0.15">
      <c r="A429" s="12">
        <v>424</v>
      </c>
      <c r="B429" s="12" t="s">
        <v>847</v>
      </c>
      <c r="C429" s="20" t="s">
        <v>1019</v>
      </c>
      <c r="D429" s="21" t="s">
        <v>1004</v>
      </c>
      <c r="E429" s="88" t="s">
        <v>1020</v>
      </c>
      <c r="F429" s="22">
        <v>5</v>
      </c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>
        <v>25</v>
      </c>
      <c r="V429" s="12">
        <v>4000</v>
      </c>
      <c r="W429" s="12"/>
      <c r="X429" s="12"/>
      <c r="Y429" s="12"/>
      <c r="Z429" s="12"/>
      <c r="AA429" s="12"/>
      <c r="AB429" s="12"/>
      <c r="AC429" s="7">
        <f t="shared" si="8"/>
        <v>4000</v>
      </c>
      <c r="AD429" s="67" t="s">
        <v>651</v>
      </c>
    </row>
    <row r="430" spans="1:30" ht="24.95" customHeight="1" x14ac:dyDescent="0.15">
      <c r="A430" s="12">
        <v>425</v>
      </c>
      <c r="B430" s="12" t="s">
        <v>847</v>
      </c>
      <c r="C430" s="20" t="s">
        <v>1021</v>
      </c>
      <c r="D430" s="21" t="s">
        <v>813</v>
      </c>
      <c r="E430" s="88" t="s">
        <v>1022</v>
      </c>
      <c r="F430" s="22">
        <v>6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>
        <v>27</v>
      </c>
      <c r="V430" s="12">
        <v>4000</v>
      </c>
      <c r="W430" s="12"/>
      <c r="X430" s="12"/>
      <c r="Y430" s="12"/>
      <c r="Z430" s="12"/>
      <c r="AA430" s="12"/>
      <c r="AB430" s="12"/>
      <c r="AC430" s="7">
        <f t="shared" si="8"/>
        <v>4000</v>
      </c>
      <c r="AD430" s="67" t="s">
        <v>63</v>
      </c>
    </row>
    <row r="431" spans="1:30" ht="24.95" customHeight="1" x14ac:dyDescent="0.15">
      <c r="A431" s="12">
        <v>426</v>
      </c>
      <c r="B431" s="12" t="s">
        <v>847</v>
      </c>
      <c r="C431" s="20" t="s">
        <v>1023</v>
      </c>
      <c r="D431" s="21" t="s">
        <v>1024</v>
      </c>
      <c r="E431" s="88" t="s">
        <v>1025</v>
      </c>
      <c r="F431" s="22">
        <v>3</v>
      </c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>
        <v>26</v>
      </c>
      <c r="V431" s="12">
        <v>4000</v>
      </c>
      <c r="W431" s="12"/>
      <c r="X431" s="12"/>
      <c r="Y431" s="12"/>
      <c r="Z431" s="12"/>
      <c r="AA431" s="12"/>
      <c r="AB431" s="12"/>
      <c r="AC431" s="7">
        <f t="shared" si="8"/>
        <v>4000</v>
      </c>
      <c r="AD431" s="67" t="s">
        <v>651</v>
      </c>
    </row>
    <row r="432" spans="1:30" ht="24.95" customHeight="1" x14ac:dyDescent="0.15">
      <c r="A432" s="12">
        <v>427</v>
      </c>
      <c r="B432" s="12" t="s">
        <v>847</v>
      </c>
      <c r="C432" s="20" t="s">
        <v>1019</v>
      </c>
      <c r="D432" s="21" t="s">
        <v>237</v>
      </c>
      <c r="E432" s="88" t="s">
        <v>1026</v>
      </c>
      <c r="F432" s="22">
        <v>5</v>
      </c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>
        <v>28</v>
      </c>
      <c r="V432" s="12">
        <v>4000</v>
      </c>
      <c r="W432" s="12"/>
      <c r="X432" s="12"/>
      <c r="Y432" s="12"/>
      <c r="Z432" s="12"/>
      <c r="AA432" s="12"/>
      <c r="AB432" s="12"/>
      <c r="AC432" s="7">
        <f t="shared" si="8"/>
        <v>4000</v>
      </c>
      <c r="AD432" s="67" t="s">
        <v>651</v>
      </c>
    </row>
    <row r="433" spans="1:30" ht="24.95" customHeight="1" x14ac:dyDescent="0.15">
      <c r="A433" s="12">
        <v>428</v>
      </c>
      <c r="B433" s="12" t="s">
        <v>847</v>
      </c>
      <c r="C433" s="20" t="s">
        <v>1027</v>
      </c>
      <c r="D433" s="21" t="s">
        <v>170</v>
      </c>
      <c r="E433" s="88" t="s">
        <v>1028</v>
      </c>
      <c r="F433" s="22">
        <v>3</v>
      </c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>
        <v>4</v>
      </c>
      <c r="T433" s="12">
        <v>4000</v>
      </c>
      <c r="U433" s="12"/>
      <c r="V433" s="12"/>
      <c r="W433" s="12"/>
      <c r="X433" s="12"/>
      <c r="Y433" s="12"/>
      <c r="Z433" s="12"/>
      <c r="AA433" s="12"/>
      <c r="AB433" s="12"/>
      <c r="AC433" s="7">
        <f t="shared" si="8"/>
        <v>4000</v>
      </c>
      <c r="AD433" s="67" t="s">
        <v>651</v>
      </c>
    </row>
    <row r="434" spans="1:30" ht="24.95" customHeight="1" x14ac:dyDescent="0.15">
      <c r="A434" s="12">
        <v>429</v>
      </c>
      <c r="B434" s="12" t="s">
        <v>847</v>
      </c>
      <c r="C434" s="20" t="s">
        <v>1029</v>
      </c>
      <c r="D434" s="21" t="s">
        <v>255</v>
      </c>
      <c r="E434" s="88" t="s">
        <v>720</v>
      </c>
      <c r="F434" s="22">
        <v>5</v>
      </c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>
        <v>3</v>
      </c>
      <c r="T434" s="12">
        <v>4000</v>
      </c>
      <c r="U434" s="12"/>
      <c r="V434" s="12"/>
      <c r="W434" s="12"/>
      <c r="X434" s="12"/>
      <c r="Y434" s="12"/>
      <c r="Z434" s="12"/>
      <c r="AA434" s="12"/>
      <c r="AB434" s="12"/>
      <c r="AC434" s="7">
        <f t="shared" si="8"/>
        <v>4000</v>
      </c>
      <c r="AD434" s="67" t="s">
        <v>651</v>
      </c>
    </row>
    <row r="435" spans="1:30" ht="24.95" customHeight="1" x14ac:dyDescent="0.15">
      <c r="A435" s="12">
        <v>430</v>
      </c>
      <c r="B435" s="12" t="s">
        <v>847</v>
      </c>
      <c r="C435" s="20" t="s">
        <v>1030</v>
      </c>
      <c r="D435" s="21" t="s">
        <v>43</v>
      </c>
      <c r="E435" s="88" t="s">
        <v>1031</v>
      </c>
      <c r="F435" s="22">
        <v>7</v>
      </c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>
        <v>6</v>
      </c>
      <c r="T435" s="12">
        <v>4000</v>
      </c>
      <c r="U435" s="12"/>
      <c r="V435" s="12"/>
      <c r="W435" s="12"/>
      <c r="X435" s="12"/>
      <c r="Y435" s="12"/>
      <c r="Z435" s="12"/>
      <c r="AA435" s="12"/>
      <c r="AB435" s="12"/>
      <c r="AC435" s="7">
        <f t="shared" si="8"/>
        <v>4000</v>
      </c>
      <c r="AD435" s="67" t="s">
        <v>63</v>
      </c>
    </row>
    <row r="436" spans="1:30" ht="24.95" customHeight="1" x14ac:dyDescent="0.15">
      <c r="A436" s="12">
        <v>431</v>
      </c>
      <c r="B436" s="12" t="s">
        <v>847</v>
      </c>
      <c r="C436" s="20" t="s">
        <v>1032</v>
      </c>
      <c r="D436" s="21" t="s">
        <v>65</v>
      </c>
      <c r="E436" s="88" t="s">
        <v>1033</v>
      </c>
      <c r="F436" s="22">
        <v>3</v>
      </c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>
        <v>3</v>
      </c>
      <c r="T436" s="12">
        <v>4000</v>
      </c>
      <c r="U436" s="12">
        <v>13</v>
      </c>
      <c r="V436" s="12"/>
      <c r="W436" s="12"/>
      <c r="X436" s="12"/>
      <c r="Y436" s="12"/>
      <c r="Z436" s="12"/>
      <c r="AA436" s="12"/>
      <c r="AB436" s="12"/>
      <c r="AC436" s="7">
        <f t="shared" si="8"/>
        <v>4000</v>
      </c>
      <c r="AD436" s="67" t="s">
        <v>63</v>
      </c>
    </row>
    <row r="437" spans="1:30" ht="24.95" customHeight="1" x14ac:dyDescent="0.15">
      <c r="A437" s="12">
        <v>432</v>
      </c>
      <c r="B437" s="12" t="s">
        <v>847</v>
      </c>
      <c r="C437" s="20" t="s">
        <v>1034</v>
      </c>
      <c r="D437" s="21" t="s">
        <v>93</v>
      </c>
      <c r="E437" s="88" t="s">
        <v>1035</v>
      </c>
      <c r="F437" s="22">
        <v>4</v>
      </c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>
        <v>35</v>
      </c>
      <c r="V437" s="12">
        <v>4000</v>
      </c>
      <c r="W437" s="12"/>
      <c r="X437" s="12"/>
      <c r="Y437" s="12"/>
      <c r="Z437" s="12"/>
      <c r="AA437" s="12"/>
      <c r="AB437" s="12"/>
      <c r="AC437" s="7">
        <f t="shared" si="8"/>
        <v>4000</v>
      </c>
      <c r="AD437" s="67" t="s">
        <v>63</v>
      </c>
    </row>
    <row r="438" spans="1:30" ht="24.95" customHeight="1" x14ac:dyDescent="0.15">
      <c r="A438" s="12">
        <v>433</v>
      </c>
      <c r="B438" s="12" t="s">
        <v>847</v>
      </c>
      <c r="C438" s="20" t="s">
        <v>1036</v>
      </c>
      <c r="D438" s="21" t="s">
        <v>203</v>
      </c>
      <c r="E438" s="88" t="s">
        <v>1037</v>
      </c>
      <c r="F438" s="22">
        <v>5</v>
      </c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>
        <v>6</v>
      </c>
      <c r="T438" s="12">
        <v>4000</v>
      </c>
      <c r="U438" s="12"/>
      <c r="V438" s="12"/>
      <c r="W438" s="12"/>
      <c r="X438" s="12"/>
      <c r="Y438" s="12"/>
      <c r="Z438" s="12"/>
      <c r="AA438" s="12"/>
      <c r="AB438" s="12"/>
      <c r="AC438" s="7">
        <f t="shared" si="8"/>
        <v>4000</v>
      </c>
      <c r="AD438" s="67" t="s">
        <v>651</v>
      </c>
    </row>
    <row r="439" spans="1:30" ht="24.95" customHeight="1" x14ac:dyDescent="0.15">
      <c r="A439" s="12">
        <v>434</v>
      </c>
      <c r="B439" s="12" t="s">
        <v>847</v>
      </c>
      <c r="C439" s="49" t="s">
        <v>1038</v>
      </c>
      <c r="D439" s="21" t="s">
        <v>1039</v>
      </c>
      <c r="E439" s="88" t="s">
        <v>1040</v>
      </c>
      <c r="F439" s="22">
        <v>7</v>
      </c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>
        <v>5</v>
      </c>
      <c r="T439" s="12">
        <v>4000</v>
      </c>
      <c r="U439" s="12">
        <v>8</v>
      </c>
      <c r="V439" s="12"/>
      <c r="W439" s="12"/>
      <c r="X439" s="12"/>
      <c r="Y439" s="12"/>
      <c r="Z439" s="12"/>
      <c r="AA439" s="12"/>
      <c r="AB439" s="12"/>
      <c r="AC439" s="7">
        <f t="shared" si="8"/>
        <v>4000</v>
      </c>
      <c r="AD439" s="78" t="s">
        <v>1041</v>
      </c>
    </row>
    <row r="440" spans="1:30" ht="24.95" customHeight="1" x14ac:dyDescent="0.15">
      <c r="A440" s="12">
        <v>435</v>
      </c>
      <c r="B440" s="12" t="s">
        <v>847</v>
      </c>
      <c r="C440" s="20" t="s">
        <v>1042</v>
      </c>
      <c r="D440" s="21" t="s">
        <v>968</v>
      </c>
      <c r="E440" s="88" t="s">
        <v>1043</v>
      </c>
      <c r="F440" s="22">
        <v>3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>
        <v>25</v>
      </c>
      <c r="V440" s="12">
        <v>4000</v>
      </c>
      <c r="W440" s="12"/>
      <c r="X440" s="12"/>
      <c r="Y440" s="12"/>
      <c r="Z440" s="12"/>
      <c r="AA440" s="12"/>
      <c r="AB440" s="12"/>
      <c r="AC440" s="7">
        <f t="shared" si="8"/>
        <v>4000</v>
      </c>
      <c r="AD440" s="67" t="s">
        <v>651</v>
      </c>
    </row>
    <row r="441" spans="1:30" ht="24.95" customHeight="1" x14ac:dyDescent="0.15">
      <c r="A441" s="12">
        <v>436</v>
      </c>
      <c r="B441" s="12" t="s">
        <v>847</v>
      </c>
      <c r="C441" s="20" t="s">
        <v>1044</v>
      </c>
      <c r="D441" s="21" t="s">
        <v>203</v>
      </c>
      <c r="E441" s="88" t="s">
        <v>1045</v>
      </c>
      <c r="F441" s="22">
        <v>5</v>
      </c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>
        <v>50</v>
      </c>
      <c r="V441" s="12">
        <v>4000</v>
      </c>
      <c r="W441" s="12"/>
      <c r="X441" s="12"/>
      <c r="Y441" s="12"/>
      <c r="Z441" s="12"/>
      <c r="AA441" s="12"/>
      <c r="AB441" s="12"/>
      <c r="AC441" s="7">
        <f t="shared" si="8"/>
        <v>4000</v>
      </c>
      <c r="AD441" s="67" t="s">
        <v>651</v>
      </c>
    </row>
    <row r="442" spans="1:30" ht="24.95" customHeight="1" x14ac:dyDescent="0.15">
      <c r="A442" s="12">
        <v>437</v>
      </c>
      <c r="B442" s="12" t="s">
        <v>847</v>
      </c>
      <c r="C442" s="20" t="s">
        <v>1046</v>
      </c>
      <c r="D442" s="21" t="s">
        <v>203</v>
      </c>
      <c r="E442" s="88" t="s">
        <v>1047</v>
      </c>
      <c r="F442" s="22">
        <v>3</v>
      </c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>
        <v>20</v>
      </c>
      <c r="V442" s="12">
        <v>4000</v>
      </c>
      <c r="W442" s="12"/>
      <c r="X442" s="12"/>
      <c r="Y442" s="12"/>
      <c r="Z442" s="12"/>
      <c r="AA442" s="12"/>
      <c r="AB442" s="12"/>
      <c r="AC442" s="7">
        <f t="shared" si="8"/>
        <v>4000</v>
      </c>
      <c r="AD442" s="67" t="s">
        <v>651</v>
      </c>
    </row>
    <row r="443" spans="1:30" ht="24.95" customHeight="1" x14ac:dyDescent="0.15">
      <c r="A443" s="12">
        <v>438</v>
      </c>
      <c r="B443" s="12" t="s">
        <v>847</v>
      </c>
      <c r="C443" s="20" t="s">
        <v>1048</v>
      </c>
      <c r="D443" s="21" t="s">
        <v>1049</v>
      </c>
      <c r="E443" s="88" t="s">
        <v>1050</v>
      </c>
      <c r="F443" s="22">
        <v>6</v>
      </c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>
        <v>29</v>
      </c>
      <c r="V443" s="12">
        <v>4000</v>
      </c>
      <c r="W443" s="12"/>
      <c r="X443" s="12"/>
      <c r="Y443" s="12"/>
      <c r="Z443" s="12"/>
      <c r="AA443" s="12"/>
      <c r="AB443" s="12"/>
      <c r="AC443" s="7">
        <f t="shared" si="8"/>
        <v>4000</v>
      </c>
      <c r="AD443" s="12" t="s">
        <v>91</v>
      </c>
    </row>
    <row r="444" spans="1:30" ht="24.95" customHeight="1" x14ac:dyDescent="0.15">
      <c r="A444" s="12">
        <v>439</v>
      </c>
      <c r="B444" s="12" t="s">
        <v>1051</v>
      </c>
      <c r="C444" s="20" t="s">
        <v>1052</v>
      </c>
      <c r="D444" s="21" t="s">
        <v>49</v>
      </c>
      <c r="E444" s="88" t="s">
        <v>1053</v>
      </c>
      <c r="F444" s="22">
        <v>8</v>
      </c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>
        <v>43</v>
      </c>
      <c r="T444" s="12">
        <v>4000</v>
      </c>
      <c r="U444" s="12">
        <v>65</v>
      </c>
      <c r="V444" s="12"/>
      <c r="W444" s="12"/>
      <c r="X444" s="12"/>
      <c r="Y444" s="12"/>
      <c r="Z444" s="12"/>
      <c r="AA444" s="36"/>
      <c r="AB444" s="36"/>
      <c r="AC444" s="12">
        <f t="shared" si="8"/>
        <v>4000</v>
      </c>
      <c r="AD444" s="16" t="s">
        <v>1054</v>
      </c>
    </row>
    <row r="445" spans="1:30" ht="24.95" customHeight="1" x14ac:dyDescent="0.15">
      <c r="A445" s="12">
        <v>440</v>
      </c>
      <c r="B445" s="12" t="s">
        <v>1051</v>
      </c>
      <c r="C445" s="20" t="s">
        <v>1055</v>
      </c>
      <c r="D445" s="21" t="s">
        <v>43</v>
      </c>
      <c r="E445" s="88" t="s">
        <v>1056</v>
      </c>
      <c r="F445" s="22">
        <v>2</v>
      </c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>
        <v>12</v>
      </c>
      <c r="T445" s="12">
        <v>4000</v>
      </c>
      <c r="U445" s="12"/>
      <c r="V445" s="12"/>
      <c r="W445" s="12"/>
      <c r="X445" s="12"/>
      <c r="Y445" s="12"/>
      <c r="Z445" s="12"/>
      <c r="AA445" s="36"/>
      <c r="AB445" s="36"/>
      <c r="AC445" s="12">
        <f t="shared" si="8"/>
        <v>4000</v>
      </c>
      <c r="AD445" s="16" t="s">
        <v>1054</v>
      </c>
    </row>
    <row r="446" spans="1:30" ht="24.95" customHeight="1" x14ac:dyDescent="0.15">
      <c r="A446" s="12">
        <v>441</v>
      </c>
      <c r="B446" s="12" t="s">
        <v>1051</v>
      </c>
      <c r="C446" s="20" t="s">
        <v>1057</v>
      </c>
      <c r="D446" s="21" t="s">
        <v>255</v>
      </c>
      <c r="E446" s="88" t="s">
        <v>1058</v>
      </c>
      <c r="F446" s="22">
        <v>5</v>
      </c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>
        <v>5</v>
      </c>
      <c r="T446" s="12">
        <v>4000</v>
      </c>
      <c r="U446" s="12">
        <v>85</v>
      </c>
      <c r="V446" s="12"/>
      <c r="W446" s="12"/>
      <c r="X446" s="12"/>
      <c r="Y446" s="12"/>
      <c r="Z446" s="12"/>
      <c r="AA446" s="36"/>
      <c r="AB446" s="36"/>
      <c r="AC446" s="12">
        <f t="shared" si="8"/>
        <v>4000</v>
      </c>
      <c r="AD446" s="16" t="s">
        <v>1054</v>
      </c>
    </row>
    <row r="447" spans="1:30" ht="24.95" customHeight="1" x14ac:dyDescent="0.15">
      <c r="A447" s="12">
        <v>442</v>
      </c>
      <c r="B447" s="12" t="s">
        <v>1051</v>
      </c>
      <c r="C447" s="20" t="s">
        <v>1059</v>
      </c>
      <c r="D447" s="21" t="s">
        <v>131</v>
      </c>
      <c r="E447" s="88" t="s">
        <v>1060</v>
      </c>
      <c r="F447" s="22">
        <v>6</v>
      </c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>
        <v>8</v>
      </c>
      <c r="T447" s="12">
        <v>4000</v>
      </c>
      <c r="U447" s="12">
        <v>97</v>
      </c>
      <c r="V447" s="12"/>
      <c r="W447" s="12"/>
      <c r="X447" s="12"/>
      <c r="Y447" s="12"/>
      <c r="Z447" s="12"/>
      <c r="AA447" s="36"/>
      <c r="AB447" s="36"/>
      <c r="AC447" s="12">
        <f t="shared" si="8"/>
        <v>4000</v>
      </c>
      <c r="AD447" s="16" t="s">
        <v>1054</v>
      </c>
    </row>
    <row r="448" spans="1:30" ht="24.95" customHeight="1" x14ac:dyDescent="0.15">
      <c r="A448" s="12">
        <v>443</v>
      </c>
      <c r="B448" s="12" t="s">
        <v>1051</v>
      </c>
      <c r="C448" s="20" t="s">
        <v>1061</v>
      </c>
      <c r="D448" s="21" t="s">
        <v>209</v>
      </c>
      <c r="E448" s="88" t="s">
        <v>1062</v>
      </c>
      <c r="F448" s="22">
        <v>1</v>
      </c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>
        <v>3</v>
      </c>
      <c r="T448" s="12">
        <v>4000</v>
      </c>
      <c r="U448" s="12"/>
      <c r="V448" s="12"/>
      <c r="W448" s="12"/>
      <c r="X448" s="12"/>
      <c r="Y448" s="12"/>
      <c r="Z448" s="12"/>
      <c r="AA448" s="36"/>
      <c r="AB448" s="36"/>
      <c r="AC448" s="12">
        <f t="shared" si="8"/>
        <v>4000</v>
      </c>
      <c r="AD448" s="16" t="s">
        <v>201</v>
      </c>
    </row>
    <row r="449" spans="1:30" ht="24.95" customHeight="1" x14ac:dyDescent="0.15">
      <c r="A449" s="12">
        <v>444</v>
      </c>
      <c r="B449" s="12" t="s">
        <v>1051</v>
      </c>
      <c r="C449" s="20" t="s">
        <v>461</v>
      </c>
      <c r="D449" s="21" t="s">
        <v>96</v>
      </c>
      <c r="E449" s="88" t="s">
        <v>1063</v>
      </c>
      <c r="F449" s="22">
        <v>5</v>
      </c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>
        <v>12</v>
      </c>
      <c r="T449" s="12">
        <v>4000</v>
      </c>
      <c r="U449" s="12">
        <v>70</v>
      </c>
      <c r="V449" s="12"/>
      <c r="W449" s="12"/>
      <c r="X449" s="12"/>
      <c r="Y449" s="12"/>
      <c r="Z449" s="12"/>
      <c r="AA449" s="36"/>
      <c r="AB449" s="36"/>
      <c r="AC449" s="12">
        <f t="shared" si="8"/>
        <v>4000</v>
      </c>
      <c r="AD449" s="16" t="s">
        <v>1054</v>
      </c>
    </row>
    <row r="450" spans="1:30" ht="24.95" customHeight="1" x14ac:dyDescent="0.15">
      <c r="A450" s="12">
        <v>445</v>
      </c>
      <c r="B450" s="12" t="s">
        <v>1051</v>
      </c>
      <c r="C450" s="20" t="s">
        <v>1064</v>
      </c>
      <c r="D450" s="21" t="s">
        <v>141</v>
      </c>
      <c r="E450" s="88" t="s">
        <v>1065</v>
      </c>
      <c r="F450" s="22">
        <v>8</v>
      </c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>
        <v>6</v>
      </c>
      <c r="T450" s="12">
        <v>4000</v>
      </c>
      <c r="U450" s="12">
        <v>20</v>
      </c>
      <c r="V450" s="12"/>
      <c r="W450" s="12"/>
      <c r="X450" s="12"/>
      <c r="Y450" s="12"/>
      <c r="Z450" s="12"/>
      <c r="AA450" s="36"/>
      <c r="AB450" s="36"/>
      <c r="AC450" s="12">
        <f t="shared" si="8"/>
        <v>4000</v>
      </c>
      <c r="AD450" s="16" t="s">
        <v>1054</v>
      </c>
    </row>
    <row r="451" spans="1:30" ht="24.95" customHeight="1" x14ac:dyDescent="0.15">
      <c r="A451" s="12">
        <v>446</v>
      </c>
      <c r="B451" s="12" t="s">
        <v>1051</v>
      </c>
      <c r="C451" s="20" t="s">
        <v>1066</v>
      </c>
      <c r="D451" s="21" t="s">
        <v>131</v>
      </c>
      <c r="E451" s="88" t="s">
        <v>1067</v>
      </c>
      <c r="F451" s="22">
        <v>7</v>
      </c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>
        <v>110</v>
      </c>
      <c r="V451" s="12">
        <v>4000</v>
      </c>
      <c r="W451" s="12"/>
      <c r="X451" s="12"/>
      <c r="Y451" s="12"/>
      <c r="Z451" s="12"/>
      <c r="AA451" s="36"/>
      <c r="AB451" s="36"/>
      <c r="AC451" s="12">
        <f t="shared" si="8"/>
        <v>4000</v>
      </c>
      <c r="AD451" s="16" t="s">
        <v>1054</v>
      </c>
    </row>
    <row r="452" spans="1:30" ht="24.95" customHeight="1" x14ac:dyDescent="0.15">
      <c r="A452" s="12">
        <v>447</v>
      </c>
      <c r="B452" s="12" t="s">
        <v>1051</v>
      </c>
      <c r="C452" s="20" t="s">
        <v>1068</v>
      </c>
      <c r="D452" s="21" t="s">
        <v>255</v>
      </c>
      <c r="E452" s="88" t="s">
        <v>1069</v>
      </c>
      <c r="F452" s="22">
        <v>5</v>
      </c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>
        <v>12</v>
      </c>
      <c r="T452" s="12">
        <v>4000</v>
      </c>
      <c r="U452" s="12">
        <v>50</v>
      </c>
      <c r="V452" s="12"/>
      <c r="W452" s="12"/>
      <c r="X452" s="12"/>
      <c r="Y452" s="12"/>
      <c r="Z452" s="12"/>
      <c r="AA452" s="36"/>
      <c r="AB452" s="36"/>
      <c r="AC452" s="12">
        <f t="shared" si="8"/>
        <v>4000</v>
      </c>
      <c r="AD452" s="16" t="s">
        <v>1054</v>
      </c>
    </row>
    <row r="453" spans="1:30" ht="24.95" customHeight="1" x14ac:dyDescent="0.15">
      <c r="A453" s="12">
        <v>448</v>
      </c>
      <c r="B453" s="12" t="s">
        <v>1051</v>
      </c>
      <c r="C453" s="20" t="s">
        <v>1070</v>
      </c>
      <c r="D453" s="21" t="s">
        <v>71</v>
      </c>
      <c r="E453" s="88" t="s">
        <v>1071</v>
      </c>
      <c r="F453" s="22">
        <v>8</v>
      </c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>
        <v>27</v>
      </c>
      <c r="T453" s="12">
        <v>4000</v>
      </c>
      <c r="U453" s="12">
        <v>25</v>
      </c>
      <c r="V453" s="12"/>
      <c r="W453" s="12"/>
      <c r="X453" s="12"/>
      <c r="Y453" s="12"/>
      <c r="Z453" s="12"/>
      <c r="AA453" s="36"/>
      <c r="AB453" s="36"/>
      <c r="AC453" s="12">
        <f t="shared" si="8"/>
        <v>4000</v>
      </c>
      <c r="AD453" s="16" t="s">
        <v>1054</v>
      </c>
    </row>
    <row r="454" spans="1:30" ht="24.95" customHeight="1" x14ac:dyDescent="0.15">
      <c r="A454" s="12">
        <v>449</v>
      </c>
      <c r="B454" s="12" t="s">
        <v>1051</v>
      </c>
      <c r="C454" s="20" t="s">
        <v>1072</v>
      </c>
      <c r="D454" s="21" t="s">
        <v>30</v>
      </c>
      <c r="E454" s="88" t="s">
        <v>1073</v>
      </c>
      <c r="F454" s="22">
        <v>5</v>
      </c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>
        <v>3</v>
      </c>
      <c r="T454" s="12">
        <v>4000</v>
      </c>
      <c r="U454" s="12">
        <v>50</v>
      </c>
      <c r="V454" s="12"/>
      <c r="W454" s="12"/>
      <c r="X454" s="12"/>
      <c r="Y454" s="12"/>
      <c r="Z454" s="12"/>
      <c r="AA454" s="36"/>
      <c r="AB454" s="36"/>
      <c r="AC454" s="12">
        <f t="shared" si="8"/>
        <v>4000</v>
      </c>
      <c r="AD454" s="16" t="s">
        <v>1054</v>
      </c>
    </row>
    <row r="455" spans="1:30" ht="24.95" customHeight="1" x14ac:dyDescent="0.15">
      <c r="A455" s="12">
        <v>450</v>
      </c>
      <c r="B455" s="12" t="s">
        <v>1051</v>
      </c>
      <c r="C455" s="20" t="s">
        <v>487</v>
      </c>
      <c r="D455" s="21" t="s">
        <v>181</v>
      </c>
      <c r="E455" s="88" t="s">
        <v>1074</v>
      </c>
      <c r="F455" s="22">
        <v>4</v>
      </c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>
        <v>170</v>
      </c>
      <c r="V455" s="12">
        <v>4000</v>
      </c>
      <c r="W455" s="12"/>
      <c r="X455" s="12"/>
      <c r="Y455" s="12"/>
      <c r="Z455" s="12"/>
      <c r="AA455" s="36"/>
      <c r="AB455" s="36"/>
      <c r="AC455" s="12">
        <f t="shared" si="8"/>
        <v>4000</v>
      </c>
      <c r="AD455" s="16" t="s">
        <v>1054</v>
      </c>
    </row>
    <row r="456" spans="1:30" ht="24.95" customHeight="1" x14ac:dyDescent="0.15">
      <c r="A456" s="12">
        <v>451</v>
      </c>
      <c r="B456" s="12" t="s">
        <v>1051</v>
      </c>
      <c r="C456" s="20" t="s">
        <v>1075</v>
      </c>
      <c r="D456" s="21" t="s">
        <v>813</v>
      </c>
      <c r="E456" s="88" t="s">
        <v>1076</v>
      </c>
      <c r="F456" s="22">
        <v>6</v>
      </c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>
        <v>4</v>
      </c>
      <c r="T456" s="12">
        <v>4000</v>
      </c>
      <c r="U456" s="12">
        <v>75</v>
      </c>
      <c r="V456" s="12"/>
      <c r="W456" s="12"/>
      <c r="X456" s="12"/>
      <c r="Y456" s="12"/>
      <c r="Z456" s="12"/>
      <c r="AA456" s="36"/>
      <c r="AB456" s="36"/>
      <c r="AC456" s="12">
        <f t="shared" si="8"/>
        <v>4000</v>
      </c>
      <c r="AD456" s="16" t="s">
        <v>1054</v>
      </c>
    </row>
    <row r="457" spans="1:30" ht="24.95" customHeight="1" x14ac:dyDescent="0.15">
      <c r="A457" s="12">
        <v>452</v>
      </c>
      <c r="B457" s="12" t="s">
        <v>1051</v>
      </c>
      <c r="C457" s="20" t="s">
        <v>1077</v>
      </c>
      <c r="D457" s="21" t="s">
        <v>360</v>
      </c>
      <c r="E457" s="88" t="s">
        <v>1078</v>
      </c>
      <c r="F457" s="22">
        <v>5</v>
      </c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>
        <v>41</v>
      </c>
      <c r="V457" s="12">
        <v>4000</v>
      </c>
      <c r="W457" s="12"/>
      <c r="X457" s="12"/>
      <c r="Y457" s="12"/>
      <c r="Z457" s="12"/>
      <c r="AA457" s="36"/>
      <c r="AB457" s="36"/>
      <c r="AC457" s="12">
        <f t="shared" si="8"/>
        <v>4000</v>
      </c>
      <c r="AD457" s="16" t="s">
        <v>1054</v>
      </c>
    </row>
    <row r="458" spans="1:30" ht="24.95" customHeight="1" x14ac:dyDescent="0.15">
      <c r="A458" s="12">
        <v>453</v>
      </c>
      <c r="B458" s="12" t="s">
        <v>1051</v>
      </c>
      <c r="C458" s="20" t="s">
        <v>1079</v>
      </c>
      <c r="D458" s="21" t="s">
        <v>138</v>
      </c>
      <c r="E458" s="88" t="s">
        <v>212</v>
      </c>
      <c r="F458" s="22">
        <v>5</v>
      </c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>
        <v>6</v>
      </c>
      <c r="T458" s="12">
        <v>4000</v>
      </c>
      <c r="U458" s="12">
        <v>165</v>
      </c>
      <c r="V458" s="12"/>
      <c r="W458" s="12"/>
      <c r="X458" s="12"/>
      <c r="Y458" s="12"/>
      <c r="Z458" s="12"/>
      <c r="AA458" s="36"/>
      <c r="AB458" s="36"/>
      <c r="AC458" s="12">
        <f t="shared" si="8"/>
        <v>4000</v>
      </c>
      <c r="AD458" s="16" t="s">
        <v>1054</v>
      </c>
    </row>
    <row r="459" spans="1:30" ht="24.95" customHeight="1" x14ac:dyDescent="0.15">
      <c r="A459" s="12">
        <v>454</v>
      </c>
      <c r="B459" s="12" t="s">
        <v>1051</v>
      </c>
      <c r="C459" s="20" t="s">
        <v>1080</v>
      </c>
      <c r="D459" s="21" t="s">
        <v>276</v>
      </c>
      <c r="E459" s="88" t="s">
        <v>1081</v>
      </c>
      <c r="F459" s="22">
        <v>4</v>
      </c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>
        <v>2</v>
      </c>
      <c r="T459" s="12">
        <v>4000</v>
      </c>
      <c r="U459" s="12">
        <v>58</v>
      </c>
      <c r="V459" s="12"/>
      <c r="W459" s="12"/>
      <c r="X459" s="12"/>
      <c r="Y459" s="12"/>
      <c r="Z459" s="12"/>
      <c r="AA459" s="36"/>
      <c r="AB459" s="36"/>
      <c r="AC459" s="12">
        <f t="shared" si="8"/>
        <v>4000</v>
      </c>
      <c r="AD459" s="16" t="s">
        <v>1054</v>
      </c>
    </row>
    <row r="460" spans="1:30" ht="24.95" customHeight="1" x14ac:dyDescent="0.15">
      <c r="A460" s="12">
        <v>455</v>
      </c>
      <c r="B460" s="12" t="s">
        <v>1051</v>
      </c>
      <c r="C460" s="20" t="s">
        <v>508</v>
      </c>
      <c r="D460" s="21" t="s">
        <v>1082</v>
      </c>
      <c r="E460" s="88" t="s">
        <v>1083</v>
      </c>
      <c r="F460" s="22">
        <v>5</v>
      </c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>
        <v>105</v>
      </c>
      <c r="V460" s="12">
        <v>4000</v>
      </c>
      <c r="W460" s="12"/>
      <c r="X460" s="12"/>
      <c r="Y460" s="12"/>
      <c r="Z460" s="12"/>
      <c r="AA460" s="36"/>
      <c r="AB460" s="36"/>
      <c r="AC460" s="12">
        <f t="shared" si="8"/>
        <v>4000</v>
      </c>
      <c r="AD460" s="16" t="s">
        <v>1054</v>
      </c>
    </row>
    <row r="461" spans="1:30" ht="24.95" customHeight="1" x14ac:dyDescent="0.15">
      <c r="A461" s="12">
        <v>456</v>
      </c>
      <c r="B461" s="12" t="s">
        <v>1051</v>
      </c>
      <c r="C461" s="20" t="s">
        <v>1084</v>
      </c>
      <c r="D461" s="21" t="s">
        <v>96</v>
      </c>
      <c r="E461" s="87" t="s">
        <v>1085</v>
      </c>
      <c r="F461" s="34">
        <v>5</v>
      </c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>
        <v>9</v>
      </c>
      <c r="T461" s="12">
        <v>4000</v>
      </c>
      <c r="U461" s="12">
        <v>13</v>
      </c>
      <c r="V461" s="12"/>
      <c r="W461" s="12"/>
      <c r="X461" s="12"/>
      <c r="Y461" s="12"/>
      <c r="Z461" s="12"/>
      <c r="AA461" s="36"/>
      <c r="AB461" s="36"/>
      <c r="AC461" s="12">
        <f t="shared" si="8"/>
        <v>4000</v>
      </c>
      <c r="AD461" s="16" t="s">
        <v>1054</v>
      </c>
    </row>
    <row r="462" spans="1:30" ht="24.95" customHeight="1" x14ac:dyDescent="0.15">
      <c r="A462" s="12">
        <v>457</v>
      </c>
      <c r="B462" s="12" t="s">
        <v>1051</v>
      </c>
      <c r="C462" s="20" t="s">
        <v>1086</v>
      </c>
      <c r="D462" s="21" t="s">
        <v>753</v>
      </c>
      <c r="E462" s="87" t="s">
        <v>1087</v>
      </c>
      <c r="F462" s="34">
        <v>4</v>
      </c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2">
        <v>6</v>
      </c>
      <c r="T462" s="12">
        <v>4000</v>
      </c>
      <c r="U462" s="12">
        <v>12</v>
      </c>
      <c r="V462" s="12"/>
      <c r="W462" s="12"/>
      <c r="X462" s="17"/>
      <c r="Y462" s="17"/>
      <c r="Z462" s="17"/>
      <c r="AA462" s="17"/>
      <c r="AB462" s="17"/>
      <c r="AC462" s="12">
        <f t="shared" si="8"/>
        <v>4000</v>
      </c>
      <c r="AD462" s="67" t="s">
        <v>1088</v>
      </c>
    </row>
    <row r="463" spans="1:30" ht="24.95" customHeight="1" x14ac:dyDescent="0.15">
      <c r="A463" s="12">
        <v>458</v>
      </c>
      <c r="B463" s="12" t="s">
        <v>1051</v>
      </c>
      <c r="C463" s="20" t="s">
        <v>1089</v>
      </c>
      <c r="D463" s="21" t="s">
        <v>255</v>
      </c>
      <c r="E463" s="87" t="s">
        <v>1090</v>
      </c>
      <c r="F463" s="34">
        <v>2</v>
      </c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2">
        <v>3</v>
      </c>
      <c r="T463" s="12">
        <v>4000</v>
      </c>
      <c r="U463" s="12">
        <v>5</v>
      </c>
      <c r="V463" s="12"/>
      <c r="W463" s="12"/>
      <c r="X463" s="17"/>
      <c r="Y463" s="17"/>
      <c r="Z463" s="17"/>
      <c r="AA463" s="17"/>
      <c r="AB463" s="17"/>
      <c r="AC463" s="12">
        <f t="shared" si="8"/>
        <v>4000</v>
      </c>
      <c r="AD463" s="67" t="s">
        <v>1091</v>
      </c>
    </row>
    <row r="464" spans="1:30" ht="24.95" customHeight="1" x14ac:dyDescent="0.15">
      <c r="A464" s="12">
        <v>459</v>
      </c>
      <c r="B464" s="12" t="s">
        <v>1051</v>
      </c>
      <c r="C464" s="20" t="s">
        <v>1092</v>
      </c>
      <c r="D464" s="21" t="s">
        <v>255</v>
      </c>
      <c r="E464" s="87" t="s">
        <v>1093</v>
      </c>
      <c r="F464" s="34">
        <v>6</v>
      </c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2">
        <v>10</v>
      </c>
      <c r="T464" s="12">
        <v>4000</v>
      </c>
      <c r="U464" s="12">
        <v>40</v>
      </c>
      <c r="V464" s="12"/>
      <c r="W464" s="12"/>
      <c r="X464" s="17"/>
      <c r="Y464" s="17"/>
      <c r="Z464" s="17"/>
      <c r="AA464" s="17"/>
      <c r="AB464" s="17"/>
      <c r="AC464" s="12">
        <f t="shared" si="8"/>
        <v>4000</v>
      </c>
      <c r="AD464" s="67" t="s">
        <v>1091</v>
      </c>
    </row>
    <row r="465" spans="1:30" ht="24.95" customHeight="1" x14ac:dyDescent="0.15">
      <c r="A465" s="12">
        <v>460</v>
      </c>
      <c r="B465" s="12" t="s">
        <v>1051</v>
      </c>
      <c r="C465" s="20" t="s">
        <v>1094</v>
      </c>
      <c r="D465" s="21" t="s">
        <v>206</v>
      </c>
      <c r="E465" s="87" t="s">
        <v>584</v>
      </c>
      <c r="F465" s="34">
        <v>6</v>
      </c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2">
        <v>12</v>
      </c>
      <c r="T465" s="12">
        <v>4000</v>
      </c>
      <c r="U465" s="12"/>
      <c r="V465" s="12"/>
      <c r="W465" s="12"/>
      <c r="X465" s="17"/>
      <c r="Y465" s="17"/>
      <c r="Z465" s="17"/>
      <c r="AA465" s="17"/>
      <c r="AB465" s="17"/>
      <c r="AC465" s="12">
        <f t="shared" si="8"/>
        <v>4000</v>
      </c>
      <c r="AD465" s="67" t="s">
        <v>1091</v>
      </c>
    </row>
    <row r="466" spans="1:30" ht="24.95" customHeight="1" x14ac:dyDescent="0.15">
      <c r="A466" s="12">
        <v>461</v>
      </c>
      <c r="B466" s="12" t="s">
        <v>1051</v>
      </c>
      <c r="C466" s="20" t="s">
        <v>1059</v>
      </c>
      <c r="D466" s="21" t="s">
        <v>1095</v>
      </c>
      <c r="E466" s="87" t="s">
        <v>1096</v>
      </c>
      <c r="F466" s="34">
        <v>8</v>
      </c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2"/>
      <c r="T466" s="12"/>
      <c r="U466" s="12">
        <v>56</v>
      </c>
      <c r="V466" s="12">
        <v>4000</v>
      </c>
      <c r="W466" s="12"/>
      <c r="X466" s="17"/>
      <c r="Y466" s="17"/>
      <c r="Z466" s="17"/>
      <c r="AA466" s="17"/>
      <c r="AB466" s="17"/>
      <c r="AC466" s="12">
        <f t="shared" si="8"/>
        <v>4000</v>
      </c>
      <c r="AD466" s="67" t="s">
        <v>651</v>
      </c>
    </row>
    <row r="467" spans="1:30" ht="24.95" customHeight="1" x14ac:dyDescent="0.15">
      <c r="A467" s="12">
        <v>462</v>
      </c>
      <c r="B467" s="12" t="s">
        <v>1051</v>
      </c>
      <c r="C467" s="20" t="s">
        <v>1097</v>
      </c>
      <c r="D467" s="21" t="s">
        <v>363</v>
      </c>
      <c r="E467" s="87" t="s">
        <v>1098</v>
      </c>
      <c r="F467" s="34">
        <v>3</v>
      </c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2"/>
      <c r="T467" s="12"/>
      <c r="U467" s="12">
        <v>58</v>
      </c>
      <c r="V467" s="12">
        <v>4000</v>
      </c>
      <c r="W467" s="12"/>
      <c r="X467" s="17"/>
      <c r="Y467" s="17"/>
      <c r="Z467" s="17"/>
      <c r="AA467" s="17"/>
      <c r="AB467" s="17"/>
      <c r="AC467" s="12">
        <f t="shared" si="8"/>
        <v>4000</v>
      </c>
      <c r="AD467" s="12" t="s">
        <v>91</v>
      </c>
    </row>
    <row r="468" spans="1:30" ht="24.95" customHeight="1" x14ac:dyDescent="0.15">
      <c r="A468" s="12">
        <v>463</v>
      </c>
      <c r="B468" s="12" t="s">
        <v>1051</v>
      </c>
      <c r="C468" s="20" t="s">
        <v>1099</v>
      </c>
      <c r="D468" s="21" t="s">
        <v>424</v>
      </c>
      <c r="E468" s="87" t="s">
        <v>1100</v>
      </c>
      <c r="F468" s="34">
        <v>5</v>
      </c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2">
        <v>3</v>
      </c>
      <c r="T468" s="12">
        <v>4000</v>
      </c>
      <c r="U468" s="12"/>
      <c r="V468" s="12"/>
      <c r="W468" s="12"/>
      <c r="X468" s="17"/>
      <c r="Y468" s="17"/>
      <c r="Z468" s="17"/>
      <c r="AA468" s="17"/>
      <c r="AB468" s="17"/>
      <c r="AC468" s="12">
        <f t="shared" si="8"/>
        <v>4000</v>
      </c>
      <c r="AD468" s="12" t="s">
        <v>91</v>
      </c>
    </row>
    <row r="469" spans="1:30" ht="24.95" customHeight="1" x14ac:dyDescent="0.15">
      <c r="A469" s="12">
        <v>464</v>
      </c>
      <c r="B469" s="12" t="s">
        <v>1051</v>
      </c>
      <c r="C469" s="20" t="s">
        <v>461</v>
      </c>
      <c r="D469" s="21" t="s">
        <v>96</v>
      </c>
      <c r="E469" s="87" t="s">
        <v>1101</v>
      </c>
      <c r="F469" s="34">
        <v>4</v>
      </c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2"/>
      <c r="T469" s="12"/>
      <c r="U469" s="12">
        <v>34</v>
      </c>
      <c r="V469" s="12">
        <v>4000</v>
      </c>
      <c r="W469" s="12"/>
      <c r="X469" s="17"/>
      <c r="Y469" s="17"/>
      <c r="Z469" s="17"/>
      <c r="AA469" s="17"/>
      <c r="AB469" s="17"/>
      <c r="AC469" s="12">
        <f t="shared" si="8"/>
        <v>4000</v>
      </c>
      <c r="AD469" s="12" t="s">
        <v>91</v>
      </c>
    </row>
    <row r="470" spans="1:30" ht="24.95" customHeight="1" x14ac:dyDescent="0.15">
      <c r="A470" s="12">
        <v>465</v>
      </c>
      <c r="B470" s="12" t="s">
        <v>1051</v>
      </c>
      <c r="C470" s="20" t="s">
        <v>1077</v>
      </c>
      <c r="D470" s="21" t="s">
        <v>753</v>
      </c>
      <c r="E470" s="87" t="s">
        <v>1102</v>
      </c>
      <c r="F470" s="34">
        <v>5</v>
      </c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2">
        <v>5</v>
      </c>
      <c r="T470" s="12">
        <v>4000</v>
      </c>
      <c r="U470" s="12">
        <v>10</v>
      </c>
      <c r="V470" s="12"/>
      <c r="W470" s="12"/>
      <c r="X470" s="17"/>
      <c r="Y470" s="17"/>
      <c r="Z470" s="17"/>
      <c r="AA470" s="17"/>
      <c r="AB470" s="17"/>
      <c r="AC470" s="12">
        <f t="shared" si="8"/>
        <v>4000</v>
      </c>
      <c r="AD470" s="12" t="s">
        <v>91</v>
      </c>
    </row>
    <row r="471" spans="1:30" ht="24.95" customHeight="1" x14ac:dyDescent="0.15">
      <c r="A471" s="12">
        <v>466</v>
      </c>
      <c r="B471" s="12" t="s">
        <v>1103</v>
      </c>
      <c r="C471" s="20" t="s">
        <v>337</v>
      </c>
      <c r="D471" s="21" t="s">
        <v>74</v>
      </c>
      <c r="E471" s="88" t="s">
        <v>1104</v>
      </c>
      <c r="F471" s="22">
        <v>4</v>
      </c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>
        <v>10</v>
      </c>
      <c r="T471" s="12">
        <v>4000</v>
      </c>
      <c r="U471" s="12"/>
      <c r="V471" s="12"/>
      <c r="W471" s="12"/>
      <c r="X471" s="12"/>
      <c r="Y471" s="12"/>
      <c r="Z471" s="12"/>
      <c r="AA471" s="12"/>
      <c r="AB471" s="12"/>
      <c r="AC471" s="12">
        <f t="shared" si="8"/>
        <v>4000</v>
      </c>
      <c r="AD471" s="16" t="s">
        <v>201</v>
      </c>
    </row>
    <row r="472" spans="1:30" ht="24.95" customHeight="1" x14ac:dyDescent="0.15">
      <c r="A472" s="12">
        <v>467</v>
      </c>
      <c r="B472" s="12" t="s">
        <v>1103</v>
      </c>
      <c r="C472" s="20" t="s">
        <v>1105</v>
      </c>
      <c r="D472" s="21" t="s">
        <v>55</v>
      </c>
      <c r="E472" s="88" t="s">
        <v>1106</v>
      </c>
      <c r="F472" s="22">
        <v>2</v>
      </c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>
        <v>30</v>
      </c>
      <c r="V472" s="12">
        <v>4000</v>
      </c>
      <c r="W472" s="12"/>
      <c r="X472" s="12"/>
      <c r="Y472" s="12"/>
      <c r="Z472" s="12"/>
      <c r="AA472" s="12"/>
      <c r="AB472" s="12"/>
      <c r="AC472" s="12">
        <f t="shared" si="8"/>
        <v>4000</v>
      </c>
      <c r="AD472" s="16" t="s">
        <v>28</v>
      </c>
    </row>
    <row r="473" spans="1:30" ht="24.95" customHeight="1" x14ac:dyDescent="0.15">
      <c r="A473" s="12">
        <v>468</v>
      </c>
      <c r="B473" s="12" t="s">
        <v>1103</v>
      </c>
      <c r="C473" s="20" t="s">
        <v>310</v>
      </c>
      <c r="D473" s="21" t="s">
        <v>203</v>
      </c>
      <c r="E473" s="88" t="s">
        <v>1107</v>
      </c>
      <c r="F473" s="22">
        <v>2</v>
      </c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>
        <v>41</v>
      </c>
      <c r="V473" s="12">
        <v>4000</v>
      </c>
      <c r="W473" s="12"/>
      <c r="X473" s="12"/>
      <c r="Y473" s="12"/>
      <c r="Z473" s="12"/>
      <c r="AA473" s="12"/>
      <c r="AB473" s="12"/>
      <c r="AC473" s="12">
        <f t="shared" si="8"/>
        <v>4000</v>
      </c>
      <c r="AD473" s="16" t="s">
        <v>28</v>
      </c>
    </row>
    <row r="474" spans="1:30" ht="24.95" customHeight="1" x14ac:dyDescent="0.15">
      <c r="A474" s="12">
        <v>469</v>
      </c>
      <c r="B474" s="12" t="s">
        <v>1103</v>
      </c>
      <c r="C474" s="20" t="s">
        <v>1108</v>
      </c>
      <c r="D474" s="21" t="s">
        <v>30</v>
      </c>
      <c r="E474" s="88" t="s">
        <v>1109</v>
      </c>
      <c r="F474" s="22">
        <v>4</v>
      </c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>
        <v>45</v>
      </c>
      <c r="V474" s="12">
        <v>4000</v>
      </c>
      <c r="W474" s="12"/>
      <c r="X474" s="12"/>
      <c r="Y474" s="12"/>
      <c r="Z474" s="12"/>
      <c r="AA474" s="12"/>
      <c r="AB474" s="12"/>
      <c r="AC474" s="12">
        <f t="shared" ref="AC474:AC505" si="9">T474+V474+X474+Z474</f>
        <v>4000</v>
      </c>
      <c r="AD474" s="16" t="s">
        <v>28</v>
      </c>
    </row>
    <row r="475" spans="1:30" ht="24.95" customHeight="1" x14ac:dyDescent="0.15">
      <c r="A475" s="12">
        <v>470</v>
      </c>
      <c r="B475" s="12" t="s">
        <v>1103</v>
      </c>
      <c r="C475" s="20" t="s">
        <v>378</v>
      </c>
      <c r="D475" s="21" t="s">
        <v>1110</v>
      </c>
      <c r="E475" s="88" t="s">
        <v>1111</v>
      </c>
      <c r="F475" s="22">
        <v>1</v>
      </c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>
        <v>28</v>
      </c>
      <c r="V475" s="12">
        <v>4000</v>
      </c>
      <c r="W475" s="12"/>
      <c r="X475" s="12"/>
      <c r="Y475" s="12"/>
      <c r="Z475" s="12"/>
      <c r="AA475" s="12"/>
      <c r="AB475" s="12"/>
      <c r="AC475" s="12">
        <f t="shared" si="9"/>
        <v>4000</v>
      </c>
      <c r="AD475" s="16" t="s">
        <v>201</v>
      </c>
    </row>
    <row r="476" spans="1:30" ht="24.95" customHeight="1" x14ac:dyDescent="0.15">
      <c r="A476" s="12">
        <v>471</v>
      </c>
      <c r="B476" s="12" t="s">
        <v>1103</v>
      </c>
      <c r="C476" s="20" t="s">
        <v>1112</v>
      </c>
      <c r="D476" s="21" t="s">
        <v>49</v>
      </c>
      <c r="E476" s="88" t="s">
        <v>1113</v>
      </c>
      <c r="F476" s="22">
        <v>2</v>
      </c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>
        <v>39</v>
      </c>
      <c r="V476" s="12">
        <v>4000</v>
      </c>
      <c r="W476" s="12"/>
      <c r="X476" s="12"/>
      <c r="Y476" s="12"/>
      <c r="Z476" s="12"/>
      <c r="AA476" s="12"/>
      <c r="AB476" s="12"/>
      <c r="AC476" s="12">
        <f t="shared" si="9"/>
        <v>4000</v>
      </c>
      <c r="AD476" s="16" t="s">
        <v>28</v>
      </c>
    </row>
    <row r="477" spans="1:30" ht="24.95" customHeight="1" x14ac:dyDescent="0.15">
      <c r="A477" s="12">
        <v>472</v>
      </c>
      <c r="B477" s="12" t="s">
        <v>1103</v>
      </c>
      <c r="C477" s="20" t="s">
        <v>1114</v>
      </c>
      <c r="D477" s="21" t="s">
        <v>138</v>
      </c>
      <c r="E477" s="88" t="s">
        <v>1115</v>
      </c>
      <c r="F477" s="22">
        <v>2</v>
      </c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>
        <v>28</v>
      </c>
      <c r="V477" s="12">
        <v>4000</v>
      </c>
      <c r="W477" s="12"/>
      <c r="X477" s="12"/>
      <c r="Y477" s="12"/>
      <c r="Z477" s="12"/>
      <c r="AA477" s="12"/>
      <c r="AB477" s="12"/>
      <c r="AC477" s="12">
        <f t="shared" si="9"/>
        <v>4000</v>
      </c>
      <c r="AD477" s="77" t="s">
        <v>28</v>
      </c>
    </row>
    <row r="478" spans="1:30" ht="24.95" customHeight="1" x14ac:dyDescent="0.15">
      <c r="A478" s="12">
        <v>473</v>
      </c>
      <c r="B478" s="12" t="s">
        <v>1103</v>
      </c>
      <c r="C478" s="20" t="s">
        <v>1116</v>
      </c>
      <c r="D478" s="21" t="s">
        <v>49</v>
      </c>
      <c r="E478" s="88" t="s">
        <v>1117</v>
      </c>
      <c r="F478" s="22">
        <v>5</v>
      </c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>
        <v>30</v>
      </c>
      <c r="V478" s="12">
        <v>4000</v>
      </c>
      <c r="W478" s="12"/>
      <c r="X478" s="12"/>
      <c r="Y478" s="12"/>
      <c r="Z478" s="12"/>
      <c r="AA478" s="12"/>
      <c r="AB478" s="12"/>
      <c r="AC478" s="12">
        <f t="shared" si="9"/>
        <v>4000</v>
      </c>
      <c r="AD478" s="16" t="s">
        <v>201</v>
      </c>
    </row>
    <row r="479" spans="1:30" ht="24.95" customHeight="1" x14ac:dyDescent="0.15">
      <c r="A479" s="12">
        <v>474</v>
      </c>
      <c r="B479" s="12" t="s">
        <v>1103</v>
      </c>
      <c r="C479" s="20" t="s">
        <v>1118</v>
      </c>
      <c r="D479" s="21" t="s">
        <v>203</v>
      </c>
      <c r="E479" s="88" t="s">
        <v>1119</v>
      </c>
      <c r="F479" s="22">
        <v>2</v>
      </c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>
        <v>25</v>
      </c>
      <c r="V479" s="12">
        <v>4000</v>
      </c>
      <c r="W479" s="12"/>
      <c r="X479" s="12"/>
      <c r="Y479" s="12"/>
      <c r="Z479" s="12"/>
      <c r="AA479" s="12"/>
      <c r="AB479" s="12"/>
      <c r="AC479" s="12">
        <f t="shared" si="9"/>
        <v>4000</v>
      </c>
      <c r="AD479" s="16" t="s">
        <v>28</v>
      </c>
    </row>
    <row r="480" spans="1:30" ht="24.95" customHeight="1" x14ac:dyDescent="0.15">
      <c r="A480" s="12">
        <v>475</v>
      </c>
      <c r="B480" s="12" t="s">
        <v>1103</v>
      </c>
      <c r="C480" s="20" t="s">
        <v>1120</v>
      </c>
      <c r="D480" s="21" t="s">
        <v>138</v>
      </c>
      <c r="E480" s="88" t="s">
        <v>1121</v>
      </c>
      <c r="F480" s="22">
        <v>3</v>
      </c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>
        <v>6</v>
      </c>
      <c r="T480" s="12">
        <v>4000</v>
      </c>
      <c r="U480" s="12">
        <v>5</v>
      </c>
      <c r="V480" s="12"/>
      <c r="W480" s="12"/>
      <c r="X480" s="12"/>
      <c r="Y480" s="12"/>
      <c r="Z480" s="12"/>
      <c r="AA480" s="12"/>
      <c r="AB480" s="12"/>
      <c r="AC480" s="12">
        <f t="shared" si="9"/>
        <v>4000</v>
      </c>
      <c r="AD480" s="16" t="s">
        <v>201</v>
      </c>
    </row>
    <row r="481" spans="1:30" ht="24.95" customHeight="1" x14ac:dyDescent="0.15">
      <c r="A481" s="12">
        <v>476</v>
      </c>
      <c r="B481" s="12" t="s">
        <v>1103</v>
      </c>
      <c r="C481" s="20" t="s">
        <v>1122</v>
      </c>
      <c r="D481" s="21" t="s">
        <v>617</v>
      </c>
      <c r="E481" s="88" t="s">
        <v>1123</v>
      </c>
      <c r="F481" s="22">
        <v>5</v>
      </c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>
        <v>30</v>
      </c>
      <c r="V481" s="12">
        <v>4000</v>
      </c>
      <c r="W481" s="12"/>
      <c r="X481" s="12"/>
      <c r="Y481" s="12"/>
      <c r="Z481" s="12"/>
      <c r="AA481" s="12"/>
      <c r="AB481" s="12"/>
      <c r="AC481" s="12">
        <f t="shared" si="9"/>
        <v>4000</v>
      </c>
      <c r="AD481" s="16" t="s">
        <v>117</v>
      </c>
    </row>
    <row r="482" spans="1:30" ht="24.95" customHeight="1" x14ac:dyDescent="0.15">
      <c r="A482" s="12">
        <v>477</v>
      </c>
      <c r="B482" s="12" t="s">
        <v>1103</v>
      </c>
      <c r="C482" s="20" t="s">
        <v>273</v>
      </c>
      <c r="D482" s="21" t="s">
        <v>276</v>
      </c>
      <c r="E482" s="88" t="s">
        <v>1124</v>
      </c>
      <c r="F482" s="22">
        <v>2</v>
      </c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>
        <v>34</v>
      </c>
      <c r="V482" s="12">
        <v>4000</v>
      </c>
      <c r="W482" s="12"/>
      <c r="X482" s="12"/>
      <c r="Y482" s="12"/>
      <c r="Z482" s="12"/>
      <c r="AA482" s="12"/>
      <c r="AB482" s="12"/>
      <c r="AC482" s="12">
        <f t="shared" si="9"/>
        <v>4000</v>
      </c>
      <c r="AD482" s="16" t="s">
        <v>28</v>
      </c>
    </row>
    <row r="483" spans="1:30" ht="24.95" customHeight="1" x14ac:dyDescent="0.15">
      <c r="A483" s="12">
        <v>478</v>
      </c>
      <c r="B483" s="12" t="s">
        <v>1103</v>
      </c>
      <c r="C483" s="20" t="s">
        <v>1125</v>
      </c>
      <c r="D483" s="21" t="s">
        <v>86</v>
      </c>
      <c r="E483" s="88" t="s">
        <v>1126</v>
      </c>
      <c r="F483" s="22">
        <v>2</v>
      </c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>
        <v>31</v>
      </c>
      <c r="V483" s="12">
        <v>4000</v>
      </c>
      <c r="W483" s="12"/>
      <c r="X483" s="12"/>
      <c r="Y483" s="12"/>
      <c r="Z483" s="12"/>
      <c r="AA483" s="12"/>
      <c r="AB483" s="12"/>
      <c r="AC483" s="12">
        <f t="shared" si="9"/>
        <v>4000</v>
      </c>
      <c r="AD483" s="16" t="s">
        <v>28</v>
      </c>
    </row>
    <row r="484" spans="1:30" ht="24.95" customHeight="1" x14ac:dyDescent="0.15">
      <c r="A484" s="12">
        <v>479</v>
      </c>
      <c r="B484" s="12" t="s">
        <v>1103</v>
      </c>
      <c r="C484" s="20" t="s">
        <v>1127</v>
      </c>
      <c r="D484" s="21" t="s">
        <v>252</v>
      </c>
      <c r="E484" s="88" t="s">
        <v>1128</v>
      </c>
      <c r="F484" s="22">
        <v>2</v>
      </c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>
        <v>40</v>
      </c>
      <c r="V484" s="12">
        <v>4000</v>
      </c>
      <c r="W484" s="12"/>
      <c r="X484" s="12"/>
      <c r="Y484" s="12"/>
      <c r="Z484" s="12"/>
      <c r="AA484" s="12"/>
      <c r="AB484" s="12"/>
      <c r="AC484" s="12">
        <f t="shared" si="9"/>
        <v>4000</v>
      </c>
      <c r="AD484" s="16" t="s">
        <v>28</v>
      </c>
    </row>
    <row r="485" spans="1:30" ht="24.95" customHeight="1" x14ac:dyDescent="0.15">
      <c r="A485" s="12">
        <v>480</v>
      </c>
      <c r="B485" s="12" t="s">
        <v>1103</v>
      </c>
      <c r="C485" s="20" t="s">
        <v>1129</v>
      </c>
      <c r="D485" s="21" t="s">
        <v>43</v>
      </c>
      <c r="E485" s="88" t="s">
        <v>1130</v>
      </c>
      <c r="F485" s="22">
        <v>2</v>
      </c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>
        <v>24</v>
      </c>
      <c r="V485" s="12">
        <v>4000</v>
      </c>
      <c r="W485" s="12"/>
      <c r="X485" s="12"/>
      <c r="Y485" s="12"/>
      <c r="Z485" s="12"/>
      <c r="AA485" s="12"/>
      <c r="AB485" s="12"/>
      <c r="AC485" s="12">
        <f t="shared" si="9"/>
        <v>4000</v>
      </c>
      <c r="AD485" s="16" t="s">
        <v>28</v>
      </c>
    </row>
    <row r="486" spans="1:30" ht="24.95" customHeight="1" x14ac:dyDescent="0.15">
      <c r="A486" s="12">
        <v>481</v>
      </c>
      <c r="B486" s="12" t="s">
        <v>1103</v>
      </c>
      <c r="C486" s="20" t="s">
        <v>1131</v>
      </c>
      <c r="D486" s="21" t="s">
        <v>68</v>
      </c>
      <c r="E486" s="88" t="s">
        <v>1132</v>
      </c>
      <c r="F486" s="22">
        <v>4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>
        <v>40</v>
      </c>
      <c r="V486" s="12">
        <v>4000</v>
      </c>
      <c r="W486" s="12"/>
      <c r="X486" s="12"/>
      <c r="Y486" s="12"/>
      <c r="Z486" s="12"/>
      <c r="AA486" s="12"/>
      <c r="AB486" s="12"/>
      <c r="AC486" s="12">
        <f t="shared" si="9"/>
        <v>4000</v>
      </c>
      <c r="AD486" s="16" t="s">
        <v>41</v>
      </c>
    </row>
    <row r="487" spans="1:30" ht="24.95" customHeight="1" x14ac:dyDescent="0.15">
      <c r="A487" s="12">
        <v>482</v>
      </c>
      <c r="B487" s="12" t="s">
        <v>1103</v>
      </c>
      <c r="C487" s="20" t="s">
        <v>1133</v>
      </c>
      <c r="D487" s="21" t="s">
        <v>71</v>
      </c>
      <c r="E487" s="87" t="s">
        <v>171</v>
      </c>
      <c r="F487" s="34">
        <v>6</v>
      </c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>
        <v>6</v>
      </c>
      <c r="T487" s="12">
        <v>4000</v>
      </c>
      <c r="U487" s="12">
        <v>6</v>
      </c>
      <c r="V487" s="12"/>
      <c r="W487" s="12"/>
      <c r="X487" s="12"/>
      <c r="Y487" s="12"/>
      <c r="Z487" s="12"/>
      <c r="AA487" s="12"/>
      <c r="AB487" s="12"/>
      <c r="AC487" s="12">
        <f t="shared" si="9"/>
        <v>4000</v>
      </c>
      <c r="AD487" s="16" t="s">
        <v>201</v>
      </c>
    </row>
    <row r="488" spans="1:30" ht="24.95" customHeight="1" x14ac:dyDescent="0.15">
      <c r="A488" s="12">
        <v>483</v>
      </c>
      <c r="B488" s="12" t="s">
        <v>1103</v>
      </c>
      <c r="C488" s="20" t="s">
        <v>1134</v>
      </c>
      <c r="D488" s="21" t="s">
        <v>34</v>
      </c>
      <c r="E488" s="87" t="s">
        <v>1135</v>
      </c>
      <c r="F488" s="34">
        <v>6</v>
      </c>
      <c r="G488" s="17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>
        <v>5</v>
      </c>
      <c r="T488" s="12">
        <v>4000</v>
      </c>
      <c r="U488" s="12"/>
      <c r="V488" s="12"/>
      <c r="W488" s="12"/>
      <c r="X488" s="12"/>
      <c r="Y488" s="12"/>
      <c r="Z488" s="12"/>
      <c r="AA488" s="12"/>
      <c r="AB488" s="12"/>
      <c r="AC488" s="12">
        <f t="shared" si="9"/>
        <v>4000</v>
      </c>
      <c r="AD488" s="67" t="s">
        <v>1136</v>
      </c>
    </row>
    <row r="489" spans="1:30" ht="24.95" customHeight="1" x14ac:dyDescent="0.15">
      <c r="A489" s="12">
        <v>484</v>
      </c>
      <c r="B489" s="12" t="s">
        <v>1103</v>
      </c>
      <c r="C489" s="20" t="s">
        <v>1137</v>
      </c>
      <c r="D489" s="21" t="s">
        <v>276</v>
      </c>
      <c r="E489" s="87" t="s">
        <v>1138</v>
      </c>
      <c r="F489" s="34">
        <v>3</v>
      </c>
      <c r="G489" s="1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>
        <v>51</v>
      </c>
      <c r="V489" s="12">
        <v>4000</v>
      </c>
      <c r="W489" s="12"/>
      <c r="X489" s="12"/>
      <c r="Y489" s="12"/>
      <c r="Z489" s="12"/>
      <c r="AA489" s="12"/>
      <c r="AB489" s="12"/>
      <c r="AC489" s="12">
        <f t="shared" si="9"/>
        <v>4000</v>
      </c>
      <c r="AD489" s="67" t="s">
        <v>651</v>
      </c>
    </row>
    <row r="490" spans="1:30" ht="24.95" customHeight="1" x14ac:dyDescent="0.15">
      <c r="A490" s="12">
        <v>485</v>
      </c>
      <c r="B490" s="12" t="s">
        <v>1103</v>
      </c>
      <c r="C490" s="20" t="s">
        <v>1139</v>
      </c>
      <c r="D490" s="21" t="s">
        <v>206</v>
      </c>
      <c r="E490" s="87" t="s">
        <v>1140</v>
      </c>
      <c r="F490" s="34">
        <v>2</v>
      </c>
      <c r="G490" s="17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>
        <v>45</v>
      </c>
      <c r="V490" s="12">
        <v>4000</v>
      </c>
      <c r="W490" s="12"/>
      <c r="X490" s="12"/>
      <c r="Y490" s="12"/>
      <c r="Z490" s="12"/>
      <c r="AA490" s="12"/>
      <c r="AB490" s="12"/>
      <c r="AC490" s="12">
        <f t="shared" si="9"/>
        <v>4000</v>
      </c>
      <c r="AD490" s="67" t="s">
        <v>63</v>
      </c>
    </row>
    <row r="491" spans="1:30" ht="24.95" customHeight="1" x14ac:dyDescent="0.15">
      <c r="A491" s="12">
        <v>486</v>
      </c>
      <c r="B491" s="12" t="s">
        <v>1103</v>
      </c>
      <c r="C491" s="20" t="s">
        <v>1141</v>
      </c>
      <c r="D491" s="21" t="s">
        <v>1142</v>
      </c>
      <c r="E491" s="87" t="s">
        <v>1143</v>
      </c>
      <c r="F491" s="34">
        <v>2</v>
      </c>
      <c r="G491" s="17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>
        <v>30</v>
      </c>
      <c r="V491" s="12">
        <v>4000</v>
      </c>
      <c r="W491" s="12"/>
      <c r="X491" s="12"/>
      <c r="Y491" s="12"/>
      <c r="Z491" s="12"/>
      <c r="AA491" s="12"/>
      <c r="AB491" s="12"/>
      <c r="AC491" s="12">
        <f t="shared" si="9"/>
        <v>4000</v>
      </c>
      <c r="AD491" s="67" t="s">
        <v>63</v>
      </c>
    </row>
    <row r="492" spans="1:30" ht="24.95" customHeight="1" x14ac:dyDescent="0.15">
      <c r="A492" s="12">
        <v>487</v>
      </c>
      <c r="B492" s="12" t="s">
        <v>1103</v>
      </c>
      <c r="C492" s="20" t="s">
        <v>448</v>
      </c>
      <c r="D492" s="21" t="s">
        <v>773</v>
      </c>
      <c r="E492" s="87" t="s">
        <v>1144</v>
      </c>
      <c r="F492" s="34">
        <v>2</v>
      </c>
      <c r="G492" s="17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>
        <v>30</v>
      </c>
      <c r="V492" s="12">
        <v>4000</v>
      </c>
      <c r="W492" s="12"/>
      <c r="X492" s="12"/>
      <c r="Y492" s="12"/>
      <c r="Z492" s="12"/>
      <c r="AA492" s="12"/>
      <c r="AB492" s="12"/>
      <c r="AC492" s="12">
        <f t="shared" si="9"/>
        <v>4000</v>
      </c>
      <c r="AD492" s="67" t="s">
        <v>63</v>
      </c>
    </row>
    <row r="493" spans="1:30" ht="24.95" customHeight="1" x14ac:dyDescent="0.15">
      <c r="A493" s="12">
        <v>488</v>
      </c>
      <c r="B493" s="12" t="s">
        <v>1103</v>
      </c>
      <c r="C493" s="20" t="s">
        <v>1145</v>
      </c>
      <c r="D493" s="21" t="s">
        <v>261</v>
      </c>
      <c r="E493" s="87" t="s">
        <v>1146</v>
      </c>
      <c r="F493" s="34">
        <v>1</v>
      </c>
      <c r="G493" s="17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>
        <v>29</v>
      </c>
      <c r="V493" s="12">
        <v>4000</v>
      </c>
      <c r="W493" s="12"/>
      <c r="X493" s="12"/>
      <c r="Y493" s="12"/>
      <c r="Z493" s="12"/>
      <c r="AA493" s="12"/>
      <c r="AB493" s="12"/>
      <c r="AC493" s="12">
        <f t="shared" si="9"/>
        <v>4000</v>
      </c>
      <c r="AD493" s="67" t="s">
        <v>63</v>
      </c>
    </row>
    <row r="494" spans="1:30" ht="24.95" customHeight="1" x14ac:dyDescent="0.15">
      <c r="A494" s="12">
        <v>489</v>
      </c>
      <c r="B494" s="12" t="s">
        <v>1103</v>
      </c>
      <c r="C494" s="20" t="s">
        <v>1147</v>
      </c>
      <c r="D494" s="21" t="s">
        <v>30</v>
      </c>
      <c r="E494" s="87" t="s">
        <v>1148</v>
      </c>
      <c r="F494" s="34">
        <v>4</v>
      </c>
      <c r="G494" s="17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>
        <v>48</v>
      </c>
      <c r="V494" s="12">
        <v>4000</v>
      </c>
      <c r="W494" s="12"/>
      <c r="X494" s="12"/>
      <c r="Y494" s="12"/>
      <c r="Z494" s="12"/>
      <c r="AA494" s="12"/>
      <c r="AB494" s="12"/>
      <c r="AC494" s="12">
        <f t="shared" si="9"/>
        <v>4000</v>
      </c>
      <c r="AD494" s="67" t="s">
        <v>1136</v>
      </c>
    </row>
    <row r="495" spans="1:30" ht="24.95" customHeight="1" x14ac:dyDescent="0.15">
      <c r="A495" s="12">
        <v>490</v>
      </c>
      <c r="B495" s="12" t="s">
        <v>1103</v>
      </c>
      <c r="C495" s="20" t="s">
        <v>1149</v>
      </c>
      <c r="D495" s="21" t="s">
        <v>154</v>
      </c>
      <c r="E495" s="87" t="s">
        <v>1150</v>
      </c>
      <c r="F495" s="34">
        <v>2</v>
      </c>
      <c r="G495" s="17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>
        <v>40</v>
      </c>
      <c r="V495" s="12">
        <v>4000</v>
      </c>
      <c r="W495" s="12"/>
      <c r="X495" s="12"/>
      <c r="Y495" s="12"/>
      <c r="Z495" s="12"/>
      <c r="AA495" s="12"/>
      <c r="AB495" s="12"/>
      <c r="AC495" s="12">
        <f t="shared" si="9"/>
        <v>4000</v>
      </c>
      <c r="AD495" s="67" t="s">
        <v>1136</v>
      </c>
    </row>
    <row r="496" spans="1:30" ht="24.95" customHeight="1" x14ac:dyDescent="0.15">
      <c r="A496" s="12">
        <v>491</v>
      </c>
      <c r="B496" s="12" t="s">
        <v>1103</v>
      </c>
      <c r="C496" s="20" t="s">
        <v>1151</v>
      </c>
      <c r="D496" s="21" t="s">
        <v>178</v>
      </c>
      <c r="E496" s="87" t="s">
        <v>1152</v>
      </c>
      <c r="F496" s="34">
        <v>4</v>
      </c>
      <c r="G496" s="17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>
        <v>48</v>
      </c>
      <c r="V496" s="12">
        <v>4000</v>
      </c>
      <c r="W496" s="12"/>
      <c r="X496" s="12"/>
      <c r="Y496" s="12"/>
      <c r="Z496" s="12"/>
      <c r="AA496" s="12"/>
      <c r="AB496" s="12"/>
      <c r="AC496" s="12">
        <f t="shared" si="9"/>
        <v>4000</v>
      </c>
      <c r="AD496" s="67" t="s">
        <v>651</v>
      </c>
    </row>
    <row r="497" spans="1:30" ht="24.95" customHeight="1" x14ac:dyDescent="0.15">
      <c r="A497" s="12">
        <v>492</v>
      </c>
      <c r="B497" s="12" t="s">
        <v>1103</v>
      </c>
      <c r="C497" s="20" t="s">
        <v>1153</v>
      </c>
      <c r="D497" s="21" t="s">
        <v>141</v>
      </c>
      <c r="E497" s="87" t="s">
        <v>1154</v>
      </c>
      <c r="F497" s="34">
        <v>6</v>
      </c>
      <c r="G497" s="17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>
        <v>110</v>
      </c>
      <c r="V497" s="12">
        <v>4000</v>
      </c>
      <c r="W497" s="12"/>
      <c r="X497" s="12"/>
      <c r="Y497" s="12"/>
      <c r="Z497" s="12"/>
      <c r="AA497" s="12"/>
      <c r="AB497" s="12"/>
      <c r="AC497" s="12">
        <f t="shared" si="9"/>
        <v>4000</v>
      </c>
      <c r="AD497" s="67" t="s">
        <v>651</v>
      </c>
    </row>
    <row r="498" spans="1:30" ht="24.95" customHeight="1" x14ac:dyDescent="0.15">
      <c r="A498" s="12">
        <v>493</v>
      </c>
      <c r="B498" s="12" t="s">
        <v>1103</v>
      </c>
      <c r="C498" s="20" t="s">
        <v>164</v>
      </c>
      <c r="D498" s="21" t="s">
        <v>1155</v>
      </c>
      <c r="E498" s="87" t="s">
        <v>1156</v>
      </c>
      <c r="F498" s="34">
        <v>1</v>
      </c>
      <c r="G498" s="17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>
        <v>45</v>
      </c>
      <c r="V498" s="12">
        <v>4000</v>
      </c>
      <c r="W498" s="12"/>
      <c r="X498" s="12"/>
      <c r="Y498" s="12"/>
      <c r="Z498" s="12"/>
      <c r="AA498" s="12"/>
      <c r="AB498" s="12"/>
      <c r="AC498" s="12">
        <f t="shared" si="9"/>
        <v>4000</v>
      </c>
      <c r="AD498" s="67" t="s">
        <v>63</v>
      </c>
    </row>
    <row r="499" spans="1:30" ht="24.95" customHeight="1" x14ac:dyDescent="0.15">
      <c r="A499" s="12">
        <v>494</v>
      </c>
      <c r="B499" s="12" t="s">
        <v>1103</v>
      </c>
      <c r="C499" s="20" t="s">
        <v>1157</v>
      </c>
      <c r="D499" s="21" t="s">
        <v>279</v>
      </c>
      <c r="E499" s="87" t="s">
        <v>1158</v>
      </c>
      <c r="F499" s="34">
        <v>1</v>
      </c>
      <c r="G499" s="17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>
        <v>32</v>
      </c>
      <c r="V499" s="12">
        <v>4000</v>
      </c>
      <c r="W499" s="12"/>
      <c r="X499" s="12"/>
      <c r="Y499" s="12"/>
      <c r="Z499" s="12"/>
      <c r="AA499" s="12"/>
      <c r="AB499" s="12"/>
      <c r="AC499" s="12">
        <f t="shared" si="9"/>
        <v>4000</v>
      </c>
      <c r="AD499" s="67" t="s">
        <v>63</v>
      </c>
    </row>
    <row r="500" spans="1:30" ht="24.95" customHeight="1" x14ac:dyDescent="0.15">
      <c r="A500" s="12">
        <v>495</v>
      </c>
      <c r="B500" s="12" t="s">
        <v>1103</v>
      </c>
      <c r="C500" s="20" t="s">
        <v>1159</v>
      </c>
      <c r="D500" s="21" t="s">
        <v>1160</v>
      </c>
      <c r="E500" s="87" t="s">
        <v>1161</v>
      </c>
      <c r="F500" s="34">
        <v>6</v>
      </c>
      <c r="G500" s="17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>
        <v>4</v>
      </c>
      <c r="T500" s="12">
        <v>4000</v>
      </c>
      <c r="U500" s="12"/>
      <c r="V500" s="12"/>
      <c r="W500" s="12"/>
      <c r="X500" s="12"/>
      <c r="Y500" s="12"/>
      <c r="Z500" s="12"/>
      <c r="AA500" s="12"/>
      <c r="AB500" s="12"/>
      <c r="AC500" s="12">
        <f t="shared" si="9"/>
        <v>4000</v>
      </c>
      <c r="AD500" s="67" t="s">
        <v>63</v>
      </c>
    </row>
    <row r="501" spans="1:30" ht="24.95" customHeight="1" x14ac:dyDescent="0.15">
      <c r="A501" s="12">
        <v>496</v>
      </c>
      <c r="B501" s="12" t="s">
        <v>1103</v>
      </c>
      <c r="C501" s="20" t="s">
        <v>1162</v>
      </c>
      <c r="D501" s="21" t="s">
        <v>181</v>
      </c>
      <c r="E501" s="87" t="s">
        <v>1163</v>
      </c>
      <c r="F501" s="34">
        <v>4</v>
      </c>
      <c r="G501" s="17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>
        <v>48</v>
      </c>
      <c r="V501" s="12">
        <v>4000</v>
      </c>
      <c r="W501" s="12"/>
      <c r="X501" s="12"/>
      <c r="Y501" s="12"/>
      <c r="Z501" s="12"/>
      <c r="AA501" s="12"/>
      <c r="AB501" s="12"/>
      <c r="AC501" s="12">
        <f t="shared" si="9"/>
        <v>4000</v>
      </c>
      <c r="AD501" s="67" t="s">
        <v>151</v>
      </c>
    </row>
    <row r="502" spans="1:30" ht="24.95" customHeight="1" x14ac:dyDescent="0.15">
      <c r="A502" s="12">
        <v>497</v>
      </c>
      <c r="B502" s="12" t="s">
        <v>1103</v>
      </c>
      <c r="C502" s="20" t="s">
        <v>1164</v>
      </c>
      <c r="D502" s="21" t="s">
        <v>43</v>
      </c>
      <c r="E502" s="87" t="s">
        <v>1165</v>
      </c>
      <c r="F502" s="34">
        <v>2</v>
      </c>
      <c r="G502" s="17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>
        <v>21</v>
      </c>
      <c r="V502" s="12">
        <v>4000</v>
      </c>
      <c r="W502" s="12"/>
      <c r="X502" s="12"/>
      <c r="Y502" s="12"/>
      <c r="Z502" s="12"/>
      <c r="AA502" s="12"/>
      <c r="AB502" s="12"/>
      <c r="AC502" s="12">
        <f t="shared" si="9"/>
        <v>4000</v>
      </c>
      <c r="AD502" s="67" t="s">
        <v>63</v>
      </c>
    </row>
    <row r="503" spans="1:30" ht="24.95" customHeight="1" x14ac:dyDescent="0.15">
      <c r="A503" s="12">
        <v>498</v>
      </c>
      <c r="B503" s="12" t="s">
        <v>1103</v>
      </c>
      <c r="C503" s="20" t="s">
        <v>1166</v>
      </c>
      <c r="D503" s="21" t="s">
        <v>276</v>
      </c>
      <c r="E503" s="87" t="s">
        <v>1117</v>
      </c>
      <c r="F503" s="34">
        <v>5</v>
      </c>
      <c r="G503" s="17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>
        <v>32</v>
      </c>
      <c r="V503" s="12">
        <v>4000</v>
      </c>
      <c r="W503" s="12"/>
      <c r="X503" s="12"/>
      <c r="Y503" s="12"/>
      <c r="Z503" s="12"/>
      <c r="AA503" s="12"/>
      <c r="AB503" s="12"/>
      <c r="AC503" s="12">
        <f t="shared" si="9"/>
        <v>4000</v>
      </c>
      <c r="AD503" s="67" t="s">
        <v>651</v>
      </c>
    </row>
    <row r="504" spans="1:30" ht="24.95" customHeight="1" x14ac:dyDescent="0.15">
      <c r="A504" s="12">
        <v>499</v>
      </c>
      <c r="B504" s="12" t="s">
        <v>1103</v>
      </c>
      <c r="C504" s="20" t="s">
        <v>1167</v>
      </c>
      <c r="D504" s="21" t="s">
        <v>1168</v>
      </c>
      <c r="E504" s="87" t="s">
        <v>1169</v>
      </c>
      <c r="F504" s="34">
        <v>6</v>
      </c>
      <c r="G504" s="17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>
        <v>35</v>
      </c>
      <c r="V504" s="12">
        <v>4000</v>
      </c>
      <c r="W504" s="12"/>
      <c r="X504" s="12"/>
      <c r="Y504" s="12"/>
      <c r="Z504" s="12"/>
      <c r="AA504" s="12"/>
      <c r="AB504" s="12"/>
      <c r="AC504" s="12">
        <f t="shared" si="9"/>
        <v>4000</v>
      </c>
      <c r="AD504" s="12" t="s">
        <v>91</v>
      </c>
    </row>
    <row r="505" spans="1:30" ht="24.95" customHeight="1" x14ac:dyDescent="0.15">
      <c r="A505" s="12">
        <v>500</v>
      </c>
      <c r="B505" s="12" t="s">
        <v>1103</v>
      </c>
      <c r="C505" s="20" t="s">
        <v>1170</v>
      </c>
      <c r="D505" s="21" t="s">
        <v>1171</v>
      </c>
      <c r="E505" s="87" t="s">
        <v>1172</v>
      </c>
      <c r="F505" s="34">
        <v>5</v>
      </c>
      <c r="G505" s="17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>
        <v>32</v>
      </c>
      <c r="V505" s="12">
        <v>4000</v>
      </c>
      <c r="W505" s="12"/>
      <c r="X505" s="12"/>
      <c r="Y505" s="12"/>
      <c r="Z505" s="12"/>
      <c r="AA505" s="12"/>
      <c r="AB505" s="12"/>
      <c r="AC505" s="12">
        <f t="shared" si="9"/>
        <v>4000</v>
      </c>
      <c r="AD505" s="12" t="s">
        <v>91</v>
      </c>
    </row>
    <row r="506" spans="1:30" ht="24.95" customHeight="1" x14ac:dyDescent="0.15">
      <c r="A506" s="12">
        <v>501</v>
      </c>
      <c r="B506" s="12" t="s">
        <v>1173</v>
      </c>
      <c r="C506" s="20" t="s">
        <v>1174</v>
      </c>
      <c r="D506" s="21" t="s">
        <v>269</v>
      </c>
      <c r="E506" s="88" t="s">
        <v>1175</v>
      </c>
      <c r="F506" s="22">
        <v>4</v>
      </c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>
        <v>5</v>
      </c>
      <c r="T506" s="12">
        <v>4000</v>
      </c>
      <c r="U506" s="12"/>
      <c r="V506" s="12"/>
      <c r="W506" s="12"/>
      <c r="X506" s="12"/>
      <c r="Y506" s="12"/>
      <c r="Z506" s="12"/>
      <c r="AA506" s="12"/>
      <c r="AB506" s="12"/>
      <c r="AC506" s="12">
        <f t="shared" ref="AC506:AC545" si="10">T506+V506</f>
        <v>4000</v>
      </c>
      <c r="AD506" s="20" t="s">
        <v>28</v>
      </c>
    </row>
    <row r="507" spans="1:30" ht="24.95" customHeight="1" x14ac:dyDescent="0.15">
      <c r="A507" s="12">
        <v>502</v>
      </c>
      <c r="B507" s="12" t="s">
        <v>1173</v>
      </c>
      <c r="C507" s="20" t="s">
        <v>1176</v>
      </c>
      <c r="D507" s="21" t="s">
        <v>43</v>
      </c>
      <c r="E507" s="88" t="s">
        <v>1177</v>
      </c>
      <c r="F507" s="22">
        <v>4</v>
      </c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>
        <v>11</v>
      </c>
      <c r="T507" s="12">
        <v>4000</v>
      </c>
      <c r="U507" s="12"/>
      <c r="V507" s="12"/>
      <c r="W507" s="12"/>
      <c r="X507" s="12"/>
      <c r="Y507" s="12"/>
      <c r="Z507" s="12"/>
      <c r="AA507" s="12"/>
      <c r="AB507" s="12"/>
      <c r="AC507" s="12">
        <f t="shared" si="10"/>
        <v>4000</v>
      </c>
      <c r="AD507" s="20" t="s">
        <v>41</v>
      </c>
    </row>
    <row r="508" spans="1:30" ht="24.95" customHeight="1" x14ac:dyDescent="0.15">
      <c r="A508" s="12">
        <v>503</v>
      </c>
      <c r="B508" s="12" t="s">
        <v>1173</v>
      </c>
      <c r="C508" s="20" t="s">
        <v>263</v>
      </c>
      <c r="D508" s="21" t="s">
        <v>30</v>
      </c>
      <c r="E508" s="88" t="s">
        <v>1178</v>
      </c>
      <c r="F508" s="22">
        <v>4</v>
      </c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>
        <v>35</v>
      </c>
      <c r="V508" s="12">
        <v>4000</v>
      </c>
      <c r="W508" s="12"/>
      <c r="X508" s="12"/>
      <c r="Y508" s="12"/>
      <c r="Z508" s="12"/>
      <c r="AA508" s="12"/>
      <c r="AB508" s="12"/>
      <c r="AC508" s="12">
        <f t="shared" si="10"/>
        <v>4000</v>
      </c>
      <c r="AD508" s="20" t="s">
        <v>41</v>
      </c>
    </row>
    <row r="509" spans="1:30" ht="24.95" customHeight="1" x14ac:dyDescent="0.15">
      <c r="A509" s="12">
        <v>504</v>
      </c>
      <c r="B509" s="12" t="s">
        <v>1173</v>
      </c>
      <c r="C509" s="20" t="s">
        <v>1179</v>
      </c>
      <c r="D509" s="21" t="s">
        <v>178</v>
      </c>
      <c r="E509" s="88" t="s">
        <v>1140</v>
      </c>
      <c r="F509" s="22">
        <v>2</v>
      </c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>
        <v>27</v>
      </c>
      <c r="V509" s="12">
        <v>4000</v>
      </c>
      <c r="W509" s="12"/>
      <c r="X509" s="12"/>
      <c r="Y509" s="12"/>
      <c r="Z509" s="12"/>
      <c r="AA509" s="12"/>
      <c r="AB509" s="12"/>
      <c r="AC509" s="12">
        <f t="shared" si="10"/>
        <v>4000</v>
      </c>
      <c r="AD509" s="20" t="s">
        <v>28</v>
      </c>
    </row>
    <row r="510" spans="1:30" ht="24.95" customHeight="1" x14ac:dyDescent="0.15">
      <c r="A510" s="12">
        <v>505</v>
      </c>
      <c r="B510" s="12" t="s">
        <v>1173</v>
      </c>
      <c r="C510" s="20" t="s">
        <v>1180</v>
      </c>
      <c r="D510" s="21" t="s">
        <v>255</v>
      </c>
      <c r="E510" s="88" t="s">
        <v>1181</v>
      </c>
      <c r="F510" s="22">
        <v>2</v>
      </c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>
        <v>28</v>
      </c>
      <c r="V510" s="12">
        <v>4000</v>
      </c>
      <c r="W510" s="12"/>
      <c r="X510" s="12"/>
      <c r="Y510" s="12"/>
      <c r="Z510" s="12"/>
      <c r="AA510" s="12"/>
      <c r="AB510" s="12"/>
      <c r="AC510" s="12">
        <f t="shared" si="10"/>
        <v>4000</v>
      </c>
      <c r="AD510" s="20" t="s">
        <v>28</v>
      </c>
    </row>
    <row r="511" spans="1:30" ht="24.95" customHeight="1" x14ac:dyDescent="0.15">
      <c r="A511" s="12">
        <v>506</v>
      </c>
      <c r="B511" s="12" t="s">
        <v>1173</v>
      </c>
      <c r="C511" s="20" t="s">
        <v>1182</v>
      </c>
      <c r="D511" s="21" t="s">
        <v>43</v>
      </c>
      <c r="E511" s="88" t="s">
        <v>1183</v>
      </c>
      <c r="F511" s="22">
        <v>1</v>
      </c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>
        <v>28</v>
      </c>
      <c r="V511" s="12">
        <v>4000</v>
      </c>
      <c r="W511" s="12"/>
      <c r="X511" s="12"/>
      <c r="Y511" s="12"/>
      <c r="Z511" s="12"/>
      <c r="AA511" s="12"/>
      <c r="AB511" s="12"/>
      <c r="AC511" s="12">
        <f t="shared" si="10"/>
        <v>4000</v>
      </c>
      <c r="AD511" s="20" t="s">
        <v>156</v>
      </c>
    </row>
    <row r="512" spans="1:30" ht="24.95" customHeight="1" x14ac:dyDescent="0.15">
      <c r="A512" s="12">
        <v>507</v>
      </c>
      <c r="B512" s="12" t="s">
        <v>1173</v>
      </c>
      <c r="C512" s="20" t="s">
        <v>1184</v>
      </c>
      <c r="D512" s="21" t="s">
        <v>131</v>
      </c>
      <c r="E512" s="88" t="s">
        <v>1185</v>
      </c>
      <c r="F512" s="22">
        <v>3</v>
      </c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>
        <v>5</v>
      </c>
      <c r="T512" s="12">
        <v>4000</v>
      </c>
      <c r="U512" s="12"/>
      <c r="V512" s="12"/>
      <c r="W512" s="12"/>
      <c r="X512" s="12"/>
      <c r="Y512" s="12"/>
      <c r="Z512" s="12"/>
      <c r="AA512" s="12"/>
      <c r="AB512" s="12"/>
      <c r="AC512" s="12">
        <f t="shared" si="10"/>
        <v>4000</v>
      </c>
      <c r="AD512" s="20" t="s">
        <v>117</v>
      </c>
    </row>
    <row r="513" spans="1:30" ht="24.95" customHeight="1" x14ac:dyDescent="0.15">
      <c r="A513" s="12">
        <v>508</v>
      </c>
      <c r="B513" s="12" t="s">
        <v>1173</v>
      </c>
      <c r="C513" s="20" t="s">
        <v>1186</v>
      </c>
      <c r="D513" s="21" t="s">
        <v>71</v>
      </c>
      <c r="E513" s="88" t="s">
        <v>1187</v>
      </c>
      <c r="F513" s="22">
        <v>2</v>
      </c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>
        <v>7</v>
      </c>
      <c r="T513" s="12">
        <v>4000</v>
      </c>
      <c r="U513" s="12">
        <v>10</v>
      </c>
      <c r="V513" s="12"/>
      <c r="W513" s="12"/>
      <c r="X513" s="12"/>
      <c r="Y513" s="12"/>
      <c r="Z513" s="12"/>
      <c r="AA513" s="12"/>
      <c r="AB513" s="12"/>
      <c r="AC513" s="12">
        <f t="shared" si="10"/>
        <v>4000</v>
      </c>
      <c r="AD513" s="20" t="s">
        <v>28</v>
      </c>
    </row>
    <row r="514" spans="1:30" ht="24.95" customHeight="1" x14ac:dyDescent="0.15">
      <c r="A514" s="12">
        <v>509</v>
      </c>
      <c r="B514" s="12" t="s">
        <v>1173</v>
      </c>
      <c r="C514" s="20" t="s">
        <v>1188</v>
      </c>
      <c r="D514" s="21" t="s">
        <v>255</v>
      </c>
      <c r="E514" s="88" t="s">
        <v>1189</v>
      </c>
      <c r="F514" s="22">
        <v>2</v>
      </c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>
        <v>5</v>
      </c>
      <c r="T514" s="12">
        <v>4000</v>
      </c>
      <c r="U514" s="12"/>
      <c r="V514" s="12"/>
      <c r="W514" s="12"/>
      <c r="X514" s="12"/>
      <c r="Y514" s="12"/>
      <c r="Z514" s="12"/>
      <c r="AA514" s="12"/>
      <c r="AB514" s="12"/>
      <c r="AC514" s="12">
        <f t="shared" si="10"/>
        <v>4000</v>
      </c>
      <c r="AD514" s="20" t="s">
        <v>41</v>
      </c>
    </row>
    <row r="515" spans="1:30" ht="24.95" customHeight="1" x14ac:dyDescent="0.15">
      <c r="A515" s="12">
        <v>510</v>
      </c>
      <c r="B515" s="12" t="s">
        <v>1173</v>
      </c>
      <c r="C515" s="20" t="s">
        <v>1190</v>
      </c>
      <c r="D515" s="21" t="s">
        <v>43</v>
      </c>
      <c r="E515" s="88" t="s">
        <v>1191</v>
      </c>
      <c r="F515" s="22">
        <v>1</v>
      </c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>
        <v>27</v>
      </c>
      <c r="V515" s="12">
        <v>4000</v>
      </c>
      <c r="W515" s="12"/>
      <c r="X515" s="12"/>
      <c r="Y515" s="12"/>
      <c r="Z515" s="12"/>
      <c r="AA515" s="12"/>
      <c r="AB515" s="12"/>
      <c r="AC515" s="12">
        <f t="shared" si="10"/>
        <v>4000</v>
      </c>
      <c r="AD515" s="20" t="s">
        <v>201</v>
      </c>
    </row>
    <row r="516" spans="1:30" ht="24.95" customHeight="1" x14ac:dyDescent="0.15">
      <c r="A516" s="12">
        <v>511</v>
      </c>
      <c r="B516" s="12" t="s">
        <v>1173</v>
      </c>
      <c r="C516" s="20" t="s">
        <v>1192</v>
      </c>
      <c r="D516" s="21" t="s">
        <v>269</v>
      </c>
      <c r="E516" s="88" t="s">
        <v>1193</v>
      </c>
      <c r="F516" s="22">
        <v>5</v>
      </c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>
        <v>10</v>
      </c>
      <c r="T516" s="12">
        <v>4000</v>
      </c>
      <c r="U516" s="12">
        <v>35</v>
      </c>
      <c r="V516" s="12"/>
      <c r="W516" s="12"/>
      <c r="X516" s="12"/>
      <c r="Y516" s="12"/>
      <c r="Z516" s="12"/>
      <c r="AA516" s="12"/>
      <c r="AB516" s="12"/>
      <c r="AC516" s="12">
        <f t="shared" si="10"/>
        <v>4000</v>
      </c>
      <c r="AD516" s="20" t="s">
        <v>201</v>
      </c>
    </row>
    <row r="517" spans="1:30" ht="24.95" customHeight="1" x14ac:dyDescent="0.15">
      <c r="A517" s="12">
        <v>512</v>
      </c>
      <c r="B517" s="12" t="s">
        <v>1173</v>
      </c>
      <c r="C517" s="20" t="s">
        <v>1194</v>
      </c>
      <c r="D517" s="21" t="s">
        <v>112</v>
      </c>
      <c r="E517" s="88" t="s">
        <v>1195</v>
      </c>
      <c r="F517" s="22">
        <v>2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>
        <v>8</v>
      </c>
      <c r="T517" s="12">
        <v>4000</v>
      </c>
      <c r="U517" s="12">
        <v>20</v>
      </c>
      <c r="V517" s="12"/>
      <c r="W517" s="12"/>
      <c r="X517" s="12"/>
      <c r="Y517" s="12"/>
      <c r="Z517" s="12"/>
      <c r="AA517" s="12"/>
      <c r="AB517" s="12"/>
      <c r="AC517" s="12">
        <f t="shared" si="10"/>
        <v>4000</v>
      </c>
      <c r="AD517" s="20" t="s">
        <v>156</v>
      </c>
    </row>
    <row r="518" spans="1:30" ht="24.95" customHeight="1" x14ac:dyDescent="0.15">
      <c r="A518" s="12">
        <v>513</v>
      </c>
      <c r="B518" s="12" t="s">
        <v>1173</v>
      </c>
      <c r="C518" s="20" t="s">
        <v>1196</v>
      </c>
      <c r="D518" s="21" t="s">
        <v>112</v>
      </c>
      <c r="E518" s="88" t="s">
        <v>1197</v>
      </c>
      <c r="F518" s="22">
        <v>3</v>
      </c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>
        <v>35</v>
      </c>
      <c r="V518" s="12">
        <v>4000</v>
      </c>
      <c r="W518" s="12"/>
      <c r="X518" s="12"/>
      <c r="Y518" s="12"/>
      <c r="Z518" s="12"/>
      <c r="AA518" s="12"/>
      <c r="AB518" s="12"/>
      <c r="AC518" s="12">
        <f t="shared" si="10"/>
        <v>4000</v>
      </c>
      <c r="AD518" s="20" t="s">
        <v>28</v>
      </c>
    </row>
    <row r="519" spans="1:30" ht="24.95" customHeight="1" x14ac:dyDescent="0.15">
      <c r="A519" s="12">
        <v>514</v>
      </c>
      <c r="B519" s="12" t="s">
        <v>1173</v>
      </c>
      <c r="C519" s="20" t="s">
        <v>1198</v>
      </c>
      <c r="D519" s="21" t="s">
        <v>34</v>
      </c>
      <c r="E519" s="88" t="s">
        <v>1199</v>
      </c>
      <c r="F519" s="22">
        <v>5</v>
      </c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>
        <v>32</v>
      </c>
      <c r="V519" s="12">
        <v>4000</v>
      </c>
      <c r="W519" s="12"/>
      <c r="X519" s="12"/>
      <c r="Y519" s="12"/>
      <c r="Z519" s="12"/>
      <c r="AA519" s="12"/>
      <c r="AB519" s="12"/>
      <c r="AC519" s="12">
        <f t="shared" si="10"/>
        <v>4000</v>
      </c>
      <c r="AD519" s="20" t="s">
        <v>41</v>
      </c>
    </row>
    <row r="520" spans="1:30" ht="24.95" customHeight="1" x14ac:dyDescent="0.15">
      <c r="A520" s="12">
        <v>515</v>
      </c>
      <c r="B520" s="12" t="s">
        <v>1173</v>
      </c>
      <c r="C520" s="20" t="s">
        <v>1200</v>
      </c>
      <c r="D520" s="21" t="s">
        <v>1201</v>
      </c>
      <c r="E520" s="88" t="s">
        <v>1202</v>
      </c>
      <c r="F520" s="22">
        <v>7</v>
      </c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>
        <v>7</v>
      </c>
      <c r="T520" s="12">
        <v>4000</v>
      </c>
      <c r="U520" s="12"/>
      <c r="V520" s="12"/>
      <c r="W520" s="12"/>
      <c r="X520" s="12"/>
      <c r="Y520" s="12"/>
      <c r="Z520" s="12"/>
      <c r="AA520" s="12"/>
      <c r="AB520" s="12"/>
      <c r="AC520" s="12">
        <f t="shared" si="10"/>
        <v>4000</v>
      </c>
      <c r="AD520" s="20" t="s">
        <v>28</v>
      </c>
    </row>
    <row r="521" spans="1:30" ht="24.95" customHeight="1" x14ac:dyDescent="0.15">
      <c r="A521" s="12">
        <v>516</v>
      </c>
      <c r="B521" s="12" t="s">
        <v>1173</v>
      </c>
      <c r="C521" s="20" t="s">
        <v>1203</v>
      </c>
      <c r="D521" s="21" t="s">
        <v>1204</v>
      </c>
      <c r="E521" s="88" t="s">
        <v>1205</v>
      </c>
      <c r="F521" s="22">
        <v>3</v>
      </c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>
        <v>26</v>
      </c>
      <c r="V521" s="12">
        <v>4000</v>
      </c>
      <c r="W521" s="12"/>
      <c r="X521" s="12"/>
      <c r="Y521" s="12"/>
      <c r="Z521" s="12"/>
      <c r="AA521" s="12"/>
      <c r="AB521" s="12"/>
      <c r="AC521" s="12">
        <f t="shared" si="10"/>
        <v>4000</v>
      </c>
      <c r="AD521" s="20" t="s">
        <v>28</v>
      </c>
    </row>
    <row r="522" spans="1:30" ht="24.95" customHeight="1" x14ac:dyDescent="0.15">
      <c r="A522" s="12">
        <v>517</v>
      </c>
      <c r="B522" s="12" t="s">
        <v>1173</v>
      </c>
      <c r="C522" s="20" t="s">
        <v>1206</v>
      </c>
      <c r="D522" s="21" t="s">
        <v>1160</v>
      </c>
      <c r="E522" s="88" t="s">
        <v>1207</v>
      </c>
      <c r="F522" s="22">
        <v>4</v>
      </c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>
        <v>30</v>
      </c>
      <c r="V522" s="12">
        <v>4000</v>
      </c>
      <c r="W522" s="12"/>
      <c r="X522" s="12"/>
      <c r="Y522" s="12"/>
      <c r="Z522" s="12"/>
      <c r="AA522" s="12"/>
      <c r="AB522" s="12"/>
      <c r="AC522" s="12">
        <f t="shared" si="10"/>
        <v>4000</v>
      </c>
      <c r="AD522" s="20" t="s">
        <v>41</v>
      </c>
    </row>
    <row r="523" spans="1:30" ht="24.95" customHeight="1" x14ac:dyDescent="0.15">
      <c r="A523" s="12">
        <v>518</v>
      </c>
      <c r="B523" s="12" t="s">
        <v>1173</v>
      </c>
      <c r="C523" s="20" t="s">
        <v>1208</v>
      </c>
      <c r="D523" s="21" t="s">
        <v>302</v>
      </c>
      <c r="E523" s="88" t="s">
        <v>1209</v>
      </c>
      <c r="F523" s="22">
        <v>2</v>
      </c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>
        <v>32</v>
      </c>
      <c r="V523" s="12">
        <v>4000</v>
      </c>
      <c r="W523" s="12"/>
      <c r="X523" s="12"/>
      <c r="Y523" s="12"/>
      <c r="Z523" s="12"/>
      <c r="AA523" s="12"/>
      <c r="AB523" s="12"/>
      <c r="AC523" s="12">
        <f t="shared" si="10"/>
        <v>4000</v>
      </c>
      <c r="AD523" s="20" t="s">
        <v>28</v>
      </c>
    </row>
    <row r="524" spans="1:30" ht="24.95" customHeight="1" x14ac:dyDescent="0.15">
      <c r="A524" s="12">
        <v>519</v>
      </c>
      <c r="B524" s="12" t="s">
        <v>1173</v>
      </c>
      <c r="C524" s="20" t="s">
        <v>1210</v>
      </c>
      <c r="D524" s="21" t="s">
        <v>86</v>
      </c>
      <c r="E524" s="88" t="s">
        <v>1211</v>
      </c>
      <c r="F524" s="22">
        <v>4</v>
      </c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>
        <v>30</v>
      </c>
      <c r="V524" s="12">
        <v>4000</v>
      </c>
      <c r="W524" s="12"/>
      <c r="X524" s="12"/>
      <c r="Y524" s="12"/>
      <c r="Z524" s="12"/>
      <c r="AA524" s="12"/>
      <c r="AB524" s="12"/>
      <c r="AC524" s="12">
        <f t="shared" si="10"/>
        <v>4000</v>
      </c>
      <c r="AD524" s="20" t="s">
        <v>28</v>
      </c>
    </row>
    <row r="525" spans="1:30" ht="24.95" customHeight="1" x14ac:dyDescent="0.15">
      <c r="A525" s="12">
        <v>520</v>
      </c>
      <c r="B525" s="12" t="s">
        <v>1173</v>
      </c>
      <c r="C525" s="20" t="s">
        <v>1212</v>
      </c>
      <c r="D525" s="21" t="s">
        <v>1213</v>
      </c>
      <c r="E525" s="88" t="s">
        <v>1214</v>
      </c>
      <c r="F525" s="22">
        <v>1</v>
      </c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>
        <v>33</v>
      </c>
      <c r="V525" s="12">
        <v>4000</v>
      </c>
      <c r="W525" s="12"/>
      <c r="X525" s="12"/>
      <c r="Y525" s="12"/>
      <c r="Z525" s="12"/>
      <c r="AA525" s="12"/>
      <c r="AB525" s="12"/>
      <c r="AC525" s="12">
        <f t="shared" si="10"/>
        <v>4000</v>
      </c>
      <c r="AD525" s="20" t="s">
        <v>28</v>
      </c>
    </row>
    <row r="526" spans="1:30" ht="24.95" customHeight="1" x14ac:dyDescent="0.15">
      <c r="A526" s="12">
        <v>521</v>
      </c>
      <c r="B526" s="12" t="s">
        <v>1173</v>
      </c>
      <c r="C526" s="20" t="s">
        <v>1215</v>
      </c>
      <c r="D526" s="21" t="s">
        <v>1216</v>
      </c>
      <c r="E526" s="88" t="s">
        <v>1217</v>
      </c>
      <c r="F526" s="22">
        <v>1</v>
      </c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>
        <v>5</v>
      </c>
      <c r="T526" s="12">
        <v>4000</v>
      </c>
      <c r="U526" s="12">
        <v>7</v>
      </c>
      <c r="V526" s="12"/>
      <c r="W526" s="12"/>
      <c r="X526" s="12"/>
      <c r="Y526" s="12"/>
      <c r="Z526" s="12"/>
      <c r="AA526" s="12"/>
      <c r="AB526" s="12"/>
      <c r="AC526" s="12">
        <f t="shared" si="10"/>
        <v>4000</v>
      </c>
      <c r="AD526" s="20" t="s">
        <v>28</v>
      </c>
    </row>
    <row r="527" spans="1:30" ht="24.95" customHeight="1" x14ac:dyDescent="0.15">
      <c r="A527" s="12">
        <v>522</v>
      </c>
      <c r="B527" s="12" t="s">
        <v>1173</v>
      </c>
      <c r="C527" s="20" t="s">
        <v>1218</v>
      </c>
      <c r="D527" s="21" t="s">
        <v>427</v>
      </c>
      <c r="E527" s="88" t="s">
        <v>1219</v>
      </c>
      <c r="F527" s="22">
        <v>2</v>
      </c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>
        <v>30</v>
      </c>
      <c r="V527" s="12">
        <v>4000</v>
      </c>
      <c r="W527" s="12"/>
      <c r="X527" s="12"/>
      <c r="Y527" s="12"/>
      <c r="Z527" s="12"/>
      <c r="AA527" s="12"/>
      <c r="AB527" s="12"/>
      <c r="AC527" s="12">
        <f t="shared" si="10"/>
        <v>4000</v>
      </c>
      <c r="AD527" s="20" t="s">
        <v>28</v>
      </c>
    </row>
    <row r="528" spans="1:30" ht="24.95" customHeight="1" x14ac:dyDescent="0.15">
      <c r="A528" s="12">
        <v>523</v>
      </c>
      <c r="B528" s="12" t="s">
        <v>1173</v>
      </c>
      <c r="C528" s="20" t="s">
        <v>1220</v>
      </c>
      <c r="D528" s="21" t="s">
        <v>26</v>
      </c>
      <c r="E528" s="88" t="s">
        <v>1221</v>
      </c>
      <c r="F528" s="22">
        <v>1</v>
      </c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>
        <v>48</v>
      </c>
      <c r="V528" s="12">
        <v>4000</v>
      </c>
      <c r="W528" s="12"/>
      <c r="X528" s="12"/>
      <c r="Y528" s="12"/>
      <c r="Z528" s="12"/>
      <c r="AA528" s="12"/>
      <c r="AB528" s="12"/>
      <c r="AC528" s="12">
        <f t="shared" si="10"/>
        <v>4000</v>
      </c>
      <c r="AD528" s="20" t="s">
        <v>28</v>
      </c>
    </row>
    <row r="529" spans="1:30" ht="24.95" customHeight="1" x14ac:dyDescent="0.15">
      <c r="A529" s="12">
        <v>524</v>
      </c>
      <c r="B529" s="12" t="s">
        <v>1173</v>
      </c>
      <c r="C529" s="20" t="s">
        <v>1222</v>
      </c>
      <c r="D529" s="21" t="s">
        <v>1223</v>
      </c>
      <c r="E529" s="88" t="s">
        <v>1224</v>
      </c>
      <c r="F529" s="22">
        <v>4</v>
      </c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>
        <v>4</v>
      </c>
      <c r="T529" s="12">
        <v>4000</v>
      </c>
      <c r="U529" s="12">
        <v>25</v>
      </c>
      <c r="V529" s="12"/>
      <c r="W529" s="12"/>
      <c r="X529" s="12"/>
      <c r="Y529" s="12"/>
      <c r="Z529" s="12"/>
      <c r="AA529" s="12"/>
      <c r="AB529" s="12"/>
      <c r="AC529" s="12">
        <f t="shared" si="10"/>
        <v>4000</v>
      </c>
      <c r="AD529" s="20" t="s">
        <v>28</v>
      </c>
    </row>
    <row r="530" spans="1:30" ht="24.95" customHeight="1" x14ac:dyDescent="0.15">
      <c r="A530" s="12">
        <v>525</v>
      </c>
      <c r="B530" s="12" t="s">
        <v>1173</v>
      </c>
      <c r="C530" s="20" t="s">
        <v>416</v>
      </c>
      <c r="D530" s="21" t="s">
        <v>1213</v>
      </c>
      <c r="E530" s="88" t="s">
        <v>1225</v>
      </c>
      <c r="F530" s="22">
        <v>1</v>
      </c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>
        <v>30</v>
      </c>
      <c r="V530" s="25">
        <v>4000</v>
      </c>
      <c r="W530" s="25"/>
      <c r="X530" s="25"/>
      <c r="Y530" s="25"/>
      <c r="Z530" s="25"/>
      <c r="AA530" s="25"/>
      <c r="AB530" s="25"/>
      <c r="AC530" s="25">
        <f t="shared" si="10"/>
        <v>4000</v>
      </c>
      <c r="AD530" s="40" t="s">
        <v>28</v>
      </c>
    </row>
    <row r="531" spans="1:30" ht="24.95" customHeight="1" x14ac:dyDescent="0.15">
      <c r="A531" s="12">
        <v>526</v>
      </c>
      <c r="B531" s="12" t="s">
        <v>1173</v>
      </c>
      <c r="C531" s="20" t="s">
        <v>1226</v>
      </c>
      <c r="D531" s="21" t="s">
        <v>302</v>
      </c>
      <c r="E531" s="87" t="s">
        <v>430</v>
      </c>
      <c r="F531" s="34">
        <v>1</v>
      </c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>
        <v>10</v>
      </c>
      <c r="T531" s="12">
        <v>4000</v>
      </c>
      <c r="U531" s="12"/>
      <c r="V531" s="12"/>
      <c r="W531" s="12"/>
      <c r="X531" s="12"/>
      <c r="Y531" s="12"/>
      <c r="Z531" s="12"/>
      <c r="AA531" s="12"/>
      <c r="AB531" s="12"/>
      <c r="AC531" s="12">
        <f t="shared" si="10"/>
        <v>4000</v>
      </c>
      <c r="AD531" s="16" t="s">
        <v>28</v>
      </c>
    </row>
    <row r="532" spans="1:30" ht="24.95" customHeight="1" x14ac:dyDescent="0.15">
      <c r="A532" s="12">
        <v>527</v>
      </c>
      <c r="B532" s="12" t="s">
        <v>1173</v>
      </c>
      <c r="C532" s="20" t="s">
        <v>1227</v>
      </c>
      <c r="D532" s="21" t="s">
        <v>96</v>
      </c>
      <c r="E532" s="87" t="s">
        <v>1228</v>
      </c>
      <c r="F532" s="34">
        <v>2</v>
      </c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2">
        <v>13</v>
      </c>
      <c r="T532" s="12">
        <v>4000</v>
      </c>
      <c r="U532" s="12"/>
      <c r="V532" s="12"/>
      <c r="W532" s="12"/>
      <c r="X532" s="12"/>
      <c r="Y532" s="12"/>
      <c r="Z532" s="12"/>
      <c r="AA532" s="12"/>
      <c r="AB532" s="12"/>
      <c r="AC532" s="12">
        <f t="shared" si="10"/>
        <v>4000</v>
      </c>
      <c r="AD532" s="67" t="s">
        <v>63</v>
      </c>
    </row>
    <row r="533" spans="1:30" ht="24.95" customHeight="1" x14ac:dyDescent="0.15">
      <c r="A533" s="12">
        <v>528</v>
      </c>
      <c r="B533" s="12" t="s">
        <v>1173</v>
      </c>
      <c r="C533" s="20" t="s">
        <v>1229</v>
      </c>
      <c r="D533" s="21" t="s">
        <v>101</v>
      </c>
      <c r="E533" s="87" t="s">
        <v>1230</v>
      </c>
      <c r="F533" s="34">
        <v>4</v>
      </c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2">
        <v>4</v>
      </c>
      <c r="T533" s="12">
        <v>4000</v>
      </c>
      <c r="U533" s="12">
        <v>7</v>
      </c>
      <c r="V533" s="12"/>
      <c r="W533" s="12"/>
      <c r="X533" s="12"/>
      <c r="Y533" s="12"/>
      <c r="Z533" s="12"/>
      <c r="AA533" s="12"/>
      <c r="AB533" s="12"/>
      <c r="AC533" s="12">
        <f t="shared" si="10"/>
        <v>4000</v>
      </c>
      <c r="AD533" s="67" t="s">
        <v>651</v>
      </c>
    </row>
    <row r="534" spans="1:30" ht="24.95" customHeight="1" x14ac:dyDescent="0.15">
      <c r="A534" s="12">
        <v>529</v>
      </c>
      <c r="B534" s="12" t="s">
        <v>1173</v>
      </c>
      <c r="C534" s="20" t="s">
        <v>1231</v>
      </c>
      <c r="D534" s="21" t="s">
        <v>34</v>
      </c>
      <c r="E534" s="87" t="s">
        <v>1232</v>
      </c>
      <c r="F534" s="34">
        <v>6</v>
      </c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2">
        <v>4</v>
      </c>
      <c r="T534" s="12">
        <v>4000</v>
      </c>
      <c r="U534" s="12">
        <v>23</v>
      </c>
      <c r="V534" s="12"/>
      <c r="W534" s="12"/>
      <c r="X534" s="12"/>
      <c r="Y534" s="12"/>
      <c r="Z534" s="12"/>
      <c r="AA534" s="12"/>
      <c r="AB534" s="12"/>
      <c r="AC534" s="12">
        <f t="shared" si="10"/>
        <v>4000</v>
      </c>
      <c r="AD534" s="67" t="s">
        <v>63</v>
      </c>
    </row>
    <row r="535" spans="1:30" ht="24.95" customHeight="1" x14ac:dyDescent="0.15">
      <c r="A535" s="12">
        <v>530</v>
      </c>
      <c r="B535" s="12" t="s">
        <v>1173</v>
      </c>
      <c r="C535" s="20" t="s">
        <v>1233</v>
      </c>
      <c r="D535" s="21" t="s">
        <v>34</v>
      </c>
      <c r="E535" s="87" t="s">
        <v>1234</v>
      </c>
      <c r="F535" s="34">
        <v>6</v>
      </c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2"/>
      <c r="T535" s="12"/>
      <c r="U535" s="12">
        <v>34</v>
      </c>
      <c r="V535" s="12">
        <v>4000</v>
      </c>
      <c r="W535" s="12"/>
      <c r="X535" s="12"/>
      <c r="Y535" s="12"/>
      <c r="Z535" s="12"/>
      <c r="AA535" s="12"/>
      <c r="AB535" s="12"/>
      <c r="AC535" s="12">
        <f t="shared" si="10"/>
        <v>4000</v>
      </c>
      <c r="AD535" s="67" t="s">
        <v>651</v>
      </c>
    </row>
    <row r="536" spans="1:30" ht="24.95" customHeight="1" x14ac:dyDescent="0.15">
      <c r="A536" s="12">
        <v>531</v>
      </c>
      <c r="B536" s="12" t="s">
        <v>1173</v>
      </c>
      <c r="C536" s="20" t="s">
        <v>1235</v>
      </c>
      <c r="D536" s="21" t="s">
        <v>906</v>
      </c>
      <c r="E536" s="87" t="s">
        <v>1236</v>
      </c>
      <c r="F536" s="34">
        <v>5</v>
      </c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2">
        <v>5</v>
      </c>
      <c r="T536" s="12">
        <v>4000</v>
      </c>
      <c r="U536" s="12"/>
      <c r="V536" s="12"/>
      <c r="W536" s="12"/>
      <c r="X536" s="12"/>
      <c r="Y536" s="12"/>
      <c r="Z536" s="12"/>
      <c r="AA536" s="12"/>
      <c r="AB536" s="12"/>
      <c r="AC536" s="12">
        <f t="shared" si="10"/>
        <v>4000</v>
      </c>
      <c r="AD536" s="67" t="s">
        <v>63</v>
      </c>
    </row>
    <row r="537" spans="1:30" ht="24.95" customHeight="1" x14ac:dyDescent="0.15">
      <c r="A537" s="12">
        <v>532</v>
      </c>
      <c r="B537" s="12" t="s">
        <v>1173</v>
      </c>
      <c r="C537" s="20" t="s">
        <v>1237</v>
      </c>
      <c r="D537" s="21" t="s">
        <v>1238</v>
      </c>
      <c r="E537" s="87" t="s">
        <v>1239</v>
      </c>
      <c r="F537" s="34">
        <v>8</v>
      </c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2"/>
      <c r="T537" s="12"/>
      <c r="U537" s="12">
        <v>58</v>
      </c>
      <c r="V537" s="12">
        <v>4000</v>
      </c>
      <c r="W537" s="12"/>
      <c r="X537" s="12"/>
      <c r="Y537" s="12"/>
      <c r="Z537" s="12"/>
      <c r="AA537" s="12"/>
      <c r="AB537" s="12"/>
      <c r="AC537" s="12">
        <f t="shared" si="10"/>
        <v>4000</v>
      </c>
      <c r="AD537" s="67" t="s">
        <v>63</v>
      </c>
    </row>
    <row r="538" spans="1:30" ht="24.95" customHeight="1" x14ac:dyDescent="0.15">
      <c r="A538" s="12">
        <v>533</v>
      </c>
      <c r="B538" s="12" t="s">
        <v>1173</v>
      </c>
      <c r="C538" s="20" t="s">
        <v>1240</v>
      </c>
      <c r="D538" s="21" t="s">
        <v>1241</v>
      </c>
      <c r="E538" s="87" t="s">
        <v>1144</v>
      </c>
      <c r="F538" s="34">
        <v>5</v>
      </c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2">
        <v>7</v>
      </c>
      <c r="T538" s="12">
        <v>4000</v>
      </c>
      <c r="U538" s="12">
        <v>53</v>
      </c>
      <c r="V538" s="12"/>
      <c r="W538" s="12"/>
      <c r="X538" s="12"/>
      <c r="Y538" s="12"/>
      <c r="Z538" s="12"/>
      <c r="AA538" s="12"/>
      <c r="AB538" s="12"/>
      <c r="AC538" s="12">
        <f t="shared" si="10"/>
        <v>4000</v>
      </c>
      <c r="AD538" s="67" t="s">
        <v>63</v>
      </c>
    </row>
    <row r="539" spans="1:30" ht="24.95" customHeight="1" x14ac:dyDescent="0.15">
      <c r="A539" s="12">
        <v>534</v>
      </c>
      <c r="B539" s="12" t="s">
        <v>1173</v>
      </c>
      <c r="C539" s="20" t="s">
        <v>1242</v>
      </c>
      <c r="D539" s="21" t="s">
        <v>261</v>
      </c>
      <c r="E539" s="87" t="s">
        <v>1243</v>
      </c>
      <c r="F539" s="34">
        <v>3</v>
      </c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2"/>
      <c r="T539" s="12"/>
      <c r="U539" s="12">
        <v>18</v>
      </c>
      <c r="V539" s="12">
        <v>3400</v>
      </c>
      <c r="W539" s="12"/>
      <c r="X539" s="12"/>
      <c r="Y539" s="12"/>
      <c r="Z539" s="12"/>
      <c r="AA539" s="12"/>
      <c r="AB539" s="12"/>
      <c r="AC539" s="12">
        <f t="shared" si="10"/>
        <v>3400</v>
      </c>
      <c r="AD539" s="67" t="s">
        <v>151</v>
      </c>
    </row>
    <row r="540" spans="1:30" ht="24.95" customHeight="1" x14ac:dyDescent="0.15">
      <c r="A540" s="12">
        <v>535</v>
      </c>
      <c r="B540" s="12" t="s">
        <v>1173</v>
      </c>
      <c r="C540" s="20" t="s">
        <v>1244</v>
      </c>
      <c r="D540" s="21" t="s">
        <v>181</v>
      </c>
      <c r="E540" s="87" t="s">
        <v>1245</v>
      </c>
      <c r="F540" s="34">
        <v>4</v>
      </c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2"/>
      <c r="T540" s="12"/>
      <c r="U540" s="12">
        <v>35</v>
      </c>
      <c r="V540" s="12">
        <v>4000</v>
      </c>
      <c r="W540" s="12"/>
      <c r="X540" s="12"/>
      <c r="Y540" s="12"/>
      <c r="Z540" s="12"/>
      <c r="AA540" s="12"/>
      <c r="AB540" s="12"/>
      <c r="AC540" s="12">
        <f t="shared" si="10"/>
        <v>4000</v>
      </c>
      <c r="AD540" s="67" t="s">
        <v>151</v>
      </c>
    </row>
    <row r="541" spans="1:30" ht="24.95" customHeight="1" x14ac:dyDescent="0.15">
      <c r="A541" s="12">
        <v>536</v>
      </c>
      <c r="B541" s="12" t="s">
        <v>1173</v>
      </c>
      <c r="C541" s="20" t="s">
        <v>1246</v>
      </c>
      <c r="D541" s="21" t="s">
        <v>178</v>
      </c>
      <c r="E541" s="87" t="s">
        <v>1247</v>
      </c>
      <c r="F541" s="34">
        <v>4</v>
      </c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2">
        <v>2</v>
      </c>
      <c r="T541" s="12">
        <v>4000</v>
      </c>
      <c r="U541" s="12">
        <v>22</v>
      </c>
      <c r="V541" s="12"/>
      <c r="W541" s="12"/>
      <c r="X541" s="12"/>
      <c r="Y541" s="12"/>
      <c r="Z541" s="12"/>
      <c r="AA541" s="12"/>
      <c r="AB541" s="12"/>
      <c r="AC541" s="12">
        <f t="shared" si="10"/>
        <v>4000</v>
      </c>
      <c r="AD541" s="12" t="s">
        <v>91</v>
      </c>
    </row>
    <row r="542" spans="1:30" ht="24.95" customHeight="1" x14ac:dyDescent="0.15">
      <c r="A542" s="12">
        <v>537</v>
      </c>
      <c r="B542" s="12" t="s">
        <v>1173</v>
      </c>
      <c r="C542" s="20" t="s">
        <v>1248</v>
      </c>
      <c r="D542" s="21" t="s">
        <v>74</v>
      </c>
      <c r="E542" s="87" t="s">
        <v>1225</v>
      </c>
      <c r="F542" s="34">
        <v>6</v>
      </c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2">
        <v>5</v>
      </c>
      <c r="T542" s="12">
        <v>4000</v>
      </c>
      <c r="U542" s="12"/>
      <c r="V542" s="12"/>
      <c r="W542" s="12"/>
      <c r="X542" s="12"/>
      <c r="Y542" s="12"/>
      <c r="Z542" s="12"/>
      <c r="AA542" s="12"/>
      <c r="AB542" s="12"/>
      <c r="AC542" s="12">
        <f t="shared" si="10"/>
        <v>4000</v>
      </c>
      <c r="AD542" s="12" t="s">
        <v>91</v>
      </c>
    </row>
    <row r="543" spans="1:30" ht="24.95" customHeight="1" x14ac:dyDescent="0.15">
      <c r="A543" s="12">
        <v>538</v>
      </c>
      <c r="B543" s="12" t="s">
        <v>1173</v>
      </c>
      <c r="C543" s="20" t="s">
        <v>1249</v>
      </c>
      <c r="D543" s="21" t="s">
        <v>1250</v>
      </c>
      <c r="E543" s="87" t="s">
        <v>491</v>
      </c>
      <c r="F543" s="34">
        <v>6</v>
      </c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2">
        <v>2</v>
      </c>
      <c r="T543" s="12">
        <v>4000</v>
      </c>
      <c r="U543" s="12">
        <v>20</v>
      </c>
      <c r="V543" s="12"/>
      <c r="W543" s="12"/>
      <c r="X543" s="12"/>
      <c r="Y543" s="12"/>
      <c r="Z543" s="12"/>
      <c r="AA543" s="12"/>
      <c r="AB543" s="12"/>
      <c r="AC543" s="12">
        <f t="shared" si="10"/>
        <v>4000</v>
      </c>
      <c r="AD543" s="12" t="s">
        <v>91</v>
      </c>
    </row>
    <row r="544" spans="1:30" ht="24.95" customHeight="1" x14ac:dyDescent="0.15">
      <c r="A544" s="12">
        <v>539</v>
      </c>
      <c r="B544" s="12" t="s">
        <v>1173</v>
      </c>
      <c r="C544" s="20" t="s">
        <v>1251</v>
      </c>
      <c r="D544" s="21" t="s">
        <v>74</v>
      </c>
      <c r="E544" s="87" t="s">
        <v>1252</v>
      </c>
      <c r="F544" s="34">
        <v>3</v>
      </c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2"/>
      <c r="T544" s="12"/>
      <c r="U544" s="12">
        <v>20</v>
      </c>
      <c r="V544" s="12">
        <v>4000</v>
      </c>
      <c r="W544" s="12"/>
      <c r="X544" s="12"/>
      <c r="Y544" s="12"/>
      <c r="Z544" s="12"/>
      <c r="AA544" s="12"/>
      <c r="AB544" s="12"/>
      <c r="AC544" s="12">
        <f t="shared" si="10"/>
        <v>4000</v>
      </c>
      <c r="AD544" s="12" t="s">
        <v>91</v>
      </c>
    </row>
    <row r="545" spans="1:30" ht="24.95" customHeight="1" x14ac:dyDescent="0.15">
      <c r="A545" s="12">
        <v>540</v>
      </c>
      <c r="B545" s="12" t="s">
        <v>1173</v>
      </c>
      <c r="C545" s="20" t="s">
        <v>1253</v>
      </c>
      <c r="D545" s="21" t="s">
        <v>34</v>
      </c>
      <c r="E545" s="87" t="s">
        <v>1254</v>
      </c>
      <c r="F545" s="34">
        <v>8</v>
      </c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2"/>
      <c r="T545" s="12"/>
      <c r="U545" s="12">
        <v>40</v>
      </c>
      <c r="V545" s="12">
        <v>4000</v>
      </c>
      <c r="W545" s="12"/>
      <c r="X545" s="12"/>
      <c r="Y545" s="12"/>
      <c r="Z545" s="12"/>
      <c r="AA545" s="12"/>
      <c r="AB545" s="12"/>
      <c r="AC545" s="12">
        <f t="shared" si="10"/>
        <v>4000</v>
      </c>
      <c r="AD545" s="12" t="s">
        <v>91</v>
      </c>
    </row>
    <row r="546" spans="1:30" ht="24.95" customHeight="1" x14ac:dyDescent="0.15">
      <c r="A546" s="12">
        <v>541</v>
      </c>
      <c r="B546" s="12" t="s">
        <v>1255</v>
      </c>
      <c r="C546" s="20" t="s">
        <v>1256</v>
      </c>
      <c r="D546" s="21" t="s">
        <v>221</v>
      </c>
      <c r="E546" s="88" t="s">
        <v>1257</v>
      </c>
      <c r="F546" s="22">
        <v>2</v>
      </c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>
        <v>50</v>
      </c>
      <c r="V546" s="12">
        <v>4000</v>
      </c>
      <c r="W546" s="12"/>
      <c r="X546" s="12"/>
      <c r="Y546" s="12"/>
      <c r="Z546" s="12"/>
      <c r="AA546" s="12"/>
      <c r="AB546" s="12"/>
      <c r="AC546" s="12">
        <f t="shared" ref="AC546:AC609" si="11">T546+V546+X546</f>
        <v>4000</v>
      </c>
      <c r="AD546" s="81" t="s">
        <v>1258</v>
      </c>
    </row>
    <row r="547" spans="1:30" ht="24.95" customHeight="1" x14ac:dyDescent="0.15">
      <c r="A547" s="12">
        <v>542</v>
      </c>
      <c r="B547" s="12" t="s">
        <v>1255</v>
      </c>
      <c r="C547" s="20" t="s">
        <v>1259</v>
      </c>
      <c r="D547" s="21" t="s">
        <v>1260</v>
      </c>
      <c r="E547" s="88" t="s">
        <v>1261</v>
      </c>
      <c r="F547" s="22">
        <v>3</v>
      </c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>
        <v>3</v>
      </c>
      <c r="T547" s="12">
        <v>4000</v>
      </c>
      <c r="U547" s="12"/>
      <c r="V547" s="12"/>
      <c r="W547" s="12"/>
      <c r="X547" s="12"/>
      <c r="Y547" s="12"/>
      <c r="Z547" s="12"/>
      <c r="AA547" s="12"/>
      <c r="AB547" s="12"/>
      <c r="AC547" s="12">
        <f t="shared" si="11"/>
        <v>4000</v>
      </c>
      <c r="AD547" s="81" t="s">
        <v>521</v>
      </c>
    </row>
    <row r="548" spans="1:30" ht="24.95" customHeight="1" x14ac:dyDescent="0.15">
      <c r="A548" s="12">
        <v>543</v>
      </c>
      <c r="B548" s="12" t="s">
        <v>1255</v>
      </c>
      <c r="C548" s="20" t="s">
        <v>1262</v>
      </c>
      <c r="D548" s="21" t="s">
        <v>302</v>
      </c>
      <c r="E548" s="88" t="s">
        <v>1263</v>
      </c>
      <c r="F548" s="22">
        <v>6</v>
      </c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>
        <v>43</v>
      </c>
      <c r="V548" s="12">
        <v>4000</v>
      </c>
      <c r="W548" s="12"/>
      <c r="X548" s="12"/>
      <c r="Y548" s="12"/>
      <c r="Z548" s="12"/>
      <c r="AA548" s="12"/>
      <c r="AB548" s="12"/>
      <c r="AC548" s="12">
        <f t="shared" si="11"/>
        <v>4000</v>
      </c>
      <c r="AD548" s="81" t="s">
        <v>506</v>
      </c>
    </row>
    <row r="549" spans="1:30" ht="24.95" customHeight="1" x14ac:dyDescent="0.15">
      <c r="A549" s="12">
        <v>544</v>
      </c>
      <c r="B549" s="12" t="s">
        <v>1255</v>
      </c>
      <c r="C549" s="49" t="s">
        <v>1264</v>
      </c>
      <c r="D549" s="21" t="s">
        <v>86</v>
      </c>
      <c r="E549" s="88" t="s">
        <v>1265</v>
      </c>
      <c r="F549" s="22">
        <v>3</v>
      </c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>
        <v>5</v>
      </c>
      <c r="T549" s="12">
        <v>4000</v>
      </c>
      <c r="U549" s="12"/>
      <c r="V549" s="12"/>
      <c r="W549" s="12"/>
      <c r="X549" s="12"/>
      <c r="Y549" s="12"/>
      <c r="Z549" s="12"/>
      <c r="AA549" s="12"/>
      <c r="AB549" s="12"/>
      <c r="AC549" s="12">
        <f t="shared" si="11"/>
        <v>4000</v>
      </c>
      <c r="AD549" s="82" t="s">
        <v>1266</v>
      </c>
    </row>
    <row r="550" spans="1:30" ht="24.95" customHeight="1" x14ac:dyDescent="0.15">
      <c r="A550" s="12">
        <v>545</v>
      </c>
      <c r="B550" s="12" t="s">
        <v>1255</v>
      </c>
      <c r="C550" s="20" t="s">
        <v>1267</v>
      </c>
      <c r="D550" s="21" t="s">
        <v>178</v>
      </c>
      <c r="E550" s="88" t="s">
        <v>1268</v>
      </c>
      <c r="F550" s="22">
        <v>3</v>
      </c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>
        <v>3</v>
      </c>
      <c r="T550" s="12">
        <v>4000</v>
      </c>
      <c r="U550" s="12"/>
      <c r="V550" s="12"/>
      <c r="W550" s="12"/>
      <c r="X550" s="12"/>
      <c r="Y550" s="12"/>
      <c r="Z550" s="12"/>
      <c r="AA550" s="12"/>
      <c r="AB550" s="12"/>
      <c r="AC550" s="12">
        <f t="shared" si="11"/>
        <v>4000</v>
      </c>
      <c r="AD550" s="81" t="s">
        <v>1258</v>
      </c>
    </row>
    <row r="551" spans="1:30" ht="24.95" customHeight="1" x14ac:dyDescent="0.15">
      <c r="A551" s="12">
        <v>546</v>
      </c>
      <c r="B551" s="12" t="s">
        <v>1255</v>
      </c>
      <c r="C551" s="20" t="s">
        <v>1269</v>
      </c>
      <c r="D551" s="21" t="s">
        <v>289</v>
      </c>
      <c r="E551" s="88" t="s">
        <v>1270</v>
      </c>
      <c r="F551" s="22">
        <v>4</v>
      </c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>
        <v>4</v>
      </c>
      <c r="T551" s="12">
        <v>4000</v>
      </c>
      <c r="U551" s="12"/>
      <c r="V551" s="12"/>
      <c r="W551" s="12"/>
      <c r="X551" s="12"/>
      <c r="Y551" s="12"/>
      <c r="Z551" s="12"/>
      <c r="AA551" s="12"/>
      <c r="AB551" s="12"/>
      <c r="AC551" s="12">
        <f t="shared" si="11"/>
        <v>4000</v>
      </c>
      <c r="AD551" s="81" t="s">
        <v>1258</v>
      </c>
    </row>
    <row r="552" spans="1:30" ht="24.95" customHeight="1" x14ac:dyDescent="0.15">
      <c r="A552" s="12">
        <v>547</v>
      </c>
      <c r="B552" s="12" t="s">
        <v>1255</v>
      </c>
      <c r="C552" s="20" t="s">
        <v>1271</v>
      </c>
      <c r="D552" s="21" t="s">
        <v>1272</v>
      </c>
      <c r="E552" s="88" t="s">
        <v>1273</v>
      </c>
      <c r="F552" s="22">
        <v>4</v>
      </c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>
        <v>2</v>
      </c>
      <c r="T552" s="12">
        <v>4000</v>
      </c>
      <c r="U552" s="12">
        <v>39</v>
      </c>
      <c r="V552" s="12"/>
      <c r="W552" s="12"/>
      <c r="X552" s="12"/>
      <c r="Y552" s="12"/>
      <c r="Z552" s="12"/>
      <c r="AA552" s="12"/>
      <c r="AB552" s="12"/>
      <c r="AC552" s="12">
        <f t="shared" si="11"/>
        <v>4000</v>
      </c>
      <c r="AD552" s="81" t="s">
        <v>1258</v>
      </c>
    </row>
    <row r="553" spans="1:30" ht="24.95" customHeight="1" x14ac:dyDescent="0.15">
      <c r="A553" s="12">
        <v>548</v>
      </c>
      <c r="B553" s="12" t="s">
        <v>1255</v>
      </c>
      <c r="C553" s="20" t="s">
        <v>1274</v>
      </c>
      <c r="D553" s="21" t="s">
        <v>30</v>
      </c>
      <c r="E553" s="88" t="s">
        <v>1275</v>
      </c>
      <c r="F553" s="22">
        <v>2</v>
      </c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>
        <v>3</v>
      </c>
      <c r="T553" s="12">
        <v>4000</v>
      </c>
      <c r="U553" s="12">
        <v>20</v>
      </c>
      <c r="V553" s="12"/>
      <c r="W553" s="12"/>
      <c r="X553" s="12"/>
      <c r="Y553" s="12"/>
      <c r="Z553" s="12"/>
      <c r="AA553" s="12"/>
      <c r="AB553" s="12"/>
      <c r="AC553" s="12">
        <f t="shared" si="11"/>
        <v>4000</v>
      </c>
      <c r="AD553" s="81" t="s">
        <v>1258</v>
      </c>
    </row>
    <row r="554" spans="1:30" ht="24.95" customHeight="1" x14ac:dyDescent="0.15">
      <c r="A554" s="12">
        <v>549</v>
      </c>
      <c r="B554" s="12" t="s">
        <v>1255</v>
      </c>
      <c r="C554" s="20" t="s">
        <v>1276</v>
      </c>
      <c r="D554" s="21" t="s">
        <v>86</v>
      </c>
      <c r="E554" s="88" t="s">
        <v>1277</v>
      </c>
      <c r="F554" s="22">
        <v>6</v>
      </c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>
        <v>30</v>
      </c>
      <c r="V554" s="12">
        <v>4000</v>
      </c>
      <c r="W554" s="12"/>
      <c r="X554" s="12"/>
      <c r="Y554" s="12"/>
      <c r="Z554" s="12"/>
      <c r="AA554" s="12"/>
      <c r="AB554" s="12"/>
      <c r="AC554" s="12">
        <f t="shared" si="11"/>
        <v>4000</v>
      </c>
      <c r="AD554" s="81" t="s">
        <v>506</v>
      </c>
    </row>
    <row r="555" spans="1:30" ht="24.95" customHeight="1" x14ac:dyDescent="0.15">
      <c r="A555" s="12">
        <v>550</v>
      </c>
      <c r="B555" s="12" t="s">
        <v>1255</v>
      </c>
      <c r="C555" s="20" t="s">
        <v>869</v>
      </c>
      <c r="D555" s="21" t="s">
        <v>141</v>
      </c>
      <c r="E555" s="88" t="s">
        <v>1278</v>
      </c>
      <c r="F555" s="22">
        <v>2</v>
      </c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>
        <v>7</v>
      </c>
      <c r="T555" s="12">
        <v>4000</v>
      </c>
      <c r="U555" s="12">
        <v>25</v>
      </c>
      <c r="V555" s="12"/>
      <c r="W555" s="12"/>
      <c r="X555" s="12"/>
      <c r="Y555" s="12"/>
      <c r="Z555" s="12"/>
      <c r="AA555" s="12"/>
      <c r="AB555" s="12"/>
      <c r="AC555" s="12">
        <f t="shared" si="11"/>
        <v>4000</v>
      </c>
      <c r="AD555" s="81" t="s">
        <v>1258</v>
      </c>
    </row>
    <row r="556" spans="1:30" ht="24.95" customHeight="1" x14ac:dyDescent="0.15">
      <c r="A556" s="12">
        <v>551</v>
      </c>
      <c r="B556" s="12" t="s">
        <v>1255</v>
      </c>
      <c r="C556" s="20" t="s">
        <v>1279</v>
      </c>
      <c r="D556" s="21" t="s">
        <v>43</v>
      </c>
      <c r="E556" s="88" t="s">
        <v>1280</v>
      </c>
      <c r="F556" s="22">
        <v>6</v>
      </c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>
        <v>5</v>
      </c>
      <c r="T556" s="12">
        <v>4000</v>
      </c>
      <c r="U556" s="12"/>
      <c r="V556" s="12"/>
      <c r="W556" s="12"/>
      <c r="X556" s="12"/>
      <c r="Y556" s="12"/>
      <c r="Z556" s="12"/>
      <c r="AA556" s="12"/>
      <c r="AB556" s="12"/>
      <c r="AC556" s="12">
        <f t="shared" si="11"/>
        <v>4000</v>
      </c>
      <c r="AD556" s="81" t="s">
        <v>1258</v>
      </c>
    </row>
    <row r="557" spans="1:30" ht="24.95" customHeight="1" x14ac:dyDescent="0.15">
      <c r="A557" s="12">
        <v>552</v>
      </c>
      <c r="B557" s="12" t="s">
        <v>1255</v>
      </c>
      <c r="C557" s="20" t="s">
        <v>1281</v>
      </c>
      <c r="D557" s="21" t="s">
        <v>1282</v>
      </c>
      <c r="E557" s="88" t="s">
        <v>1283</v>
      </c>
      <c r="F557" s="22">
        <v>6</v>
      </c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>
        <v>50</v>
      </c>
      <c r="V557" s="12">
        <v>4000</v>
      </c>
      <c r="W557" s="12"/>
      <c r="X557" s="12"/>
      <c r="Y557" s="12"/>
      <c r="Z557" s="12"/>
      <c r="AA557" s="12"/>
      <c r="AB557" s="12"/>
      <c r="AC557" s="12">
        <f t="shared" si="11"/>
        <v>4000</v>
      </c>
      <c r="AD557" s="81" t="s">
        <v>1258</v>
      </c>
    </row>
    <row r="558" spans="1:30" ht="24.95" customHeight="1" x14ac:dyDescent="0.15">
      <c r="A558" s="12">
        <v>553</v>
      </c>
      <c r="B558" s="12" t="s">
        <v>1255</v>
      </c>
      <c r="C558" s="20" t="s">
        <v>1284</v>
      </c>
      <c r="D558" s="21" t="s">
        <v>68</v>
      </c>
      <c r="E558" s="88" t="s">
        <v>1285</v>
      </c>
      <c r="F558" s="22">
        <v>7</v>
      </c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>
        <v>65</v>
      </c>
      <c r="V558" s="12">
        <v>4000</v>
      </c>
      <c r="W558" s="12"/>
      <c r="X558" s="12"/>
      <c r="Y558" s="12"/>
      <c r="Z558" s="12"/>
      <c r="AA558" s="12"/>
      <c r="AB558" s="12"/>
      <c r="AC558" s="12">
        <f t="shared" si="11"/>
        <v>4000</v>
      </c>
      <c r="AD558" s="81" t="s">
        <v>1258</v>
      </c>
    </row>
    <row r="559" spans="1:30" ht="24.95" customHeight="1" x14ac:dyDescent="0.15">
      <c r="A559" s="12">
        <v>554</v>
      </c>
      <c r="B559" s="12" t="s">
        <v>1255</v>
      </c>
      <c r="C559" s="20" t="s">
        <v>1286</v>
      </c>
      <c r="D559" s="21" t="s">
        <v>49</v>
      </c>
      <c r="E559" s="88" t="s">
        <v>1287</v>
      </c>
      <c r="F559" s="22">
        <v>3</v>
      </c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>
        <v>42</v>
      </c>
      <c r="V559" s="12">
        <v>4000</v>
      </c>
      <c r="W559" s="12"/>
      <c r="X559" s="12"/>
      <c r="Y559" s="12"/>
      <c r="Z559" s="12"/>
      <c r="AA559" s="12"/>
      <c r="AB559" s="12"/>
      <c r="AC559" s="12">
        <f t="shared" si="11"/>
        <v>4000</v>
      </c>
      <c r="AD559" s="81" t="s">
        <v>1258</v>
      </c>
    </row>
    <row r="560" spans="1:30" ht="24.95" customHeight="1" x14ac:dyDescent="0.15">
      <c r="A560" s="12">
        <v>555</v>
      </c>
      <c r="B560" s="12" t="s">
        <v>1255</v>
      </c>
      <c r="C560" s="20" t="s">
        <v>1288</v>
      </c>
      <c r="D560" s="21" t="s">
        <v>178</v>
      </c>
      <c r="E560" s="88" t="s">
        <v>1289</v>
      </c>
      <c r="F560" s="22">
        <v>6</v>
      </c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>
        <v>2</v>
      </c>
      <c r="T560" s="12"/>
      <c r="U560" s="12">
        <v>60</v>
      </c>
      <c r="V560" s="12">
        <v>4000</v>
      </c>
      <c r="W560" s="12"/>
      <c r="X560" s="12"/>
      <c r="Y560" s="12"/>
      <c r="Z560" s="12"/>
      <c r="AA560" s="12"/>
      <c r="AB560" s="12"/>
      <c r="AC560" s="12">
        <f t="shared" si="11"/>
        <v>4000</v>
      </c>
      <c r="AD560" s="81" t="s">
        <v>1258</v>
      </c>
    </row>
    <row r="561" spans="1:30" ht="24.95" customHeight="1" x14ac:dyDescent="0.15">
      <c r="A561" s="12">
        <v>556</v>
      </c>
      <c r="B561" s="12" t="s">
        <v>1255</v>
      </c>
      <c r="C561" s="20" t="s">
        <v>1290</v>
      </c>
      <c r="D561" s="21" t="s">
        <v>52</v>
      </c>
      <c r="E561" s="88" t="s">
        <v>1291</v>
      </c>
      <c r="F561" s="22">
        <v>2</v>
      </c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>
        <v>28</v>
      </c>
      <c r="V561" s="12">
        <v>4000</v>
      </c>
      <c r="W561" s="12"/>
      <c r="X561" s="12"/>
      <c r="Y561" s="12"/>
      <c r="Z561" s="12"/>
      <c r="AA561" s="12"/>
      <c r="AB561" s="12"/>
      <c r="AC561" s="12">
        <f t="shared" si="11"/>
        <v>4000</v>
      </c>
      <c r="AD561" s="81" t="s">
        <v>521</v>
      </c>
    </row>
    <row r="562" spans="1:30" ht="24.95" customHeight="1" x14ac:dyDescent="0.15">
      <c r="A562" s="12">
        <v>557</v>
      </c>
      <c r="B562" s="12" t="s">
        <v>1255</v>
      </c>
      <c r="C562" s="20" t="s">
        <v>1292</v>
      </c>
      <c r="D562" s="21" t="s">
        <v>86</v>
      </c>
      <c r="E562" s="88" t="s">
        <v>1293</v>
      </c>
      <c r="F562" s="22">
        <v>2</v>
      </c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>
        <v>40</v>
      </c>
      <c r="V562" s="12">
        <v>4000</v>
      </c>
      <c r="W562" s="12"/>
      <c r="X562" s="12"/>
      <c r="Y562" s="12"/>
      <c r="Z562" s="12"/>
      <c r="AA562" s="12"/>
      <c r="AB562" s="12"/>
      <c r="AC562" s="12">
        <f t="shared" si="11"/>
        <v>4000</v>
      </c>
      <c r="AD562" s="81" t="s">
        <v>1258</v>
      </c>
    </row>
    <row r="563" spans="1:30" ht="24.95" customHeight="1" x14ac:dyDescent="0.15">
      <c r="A563" s="12">
        <v>558</v>
      </c>
      <c r="B563" s="12" t="s">
        <v>1255</v>
      </c>
      <c r="C563" s="20" t="s">
        <v>1294</v>
      </c>
      <c r="D563" s="21" t="s">
        <v>360</v>
      </c>
      <c r="E563" s="88" t="s">
        <v>1295</v>
      </c>
      <c r="F563" s="22">
        <v>2</v>
      </c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>
        <v>57</v>
      </c>
      <c r="V563" s="12">
        <v>4000</v>
      </c>
      <c r="W563" s="12"/>
      <c r="X563" s="12"/>
      <c r="Y563" s="12"/>
      <c r="Z563" s="12"/>
      <c r="AA563" s="12"/>
      <c r="AB563" s="12"/>
      <c r="AC563" s="12">
        <f t="shared" si="11"/>
        <v>4000</v>
      </c>
      <c r="AD563" s="81" t="s">
        <v>1258</v>
      </c>
    </row>
    <row r="564" spans="1:30" ht="24.95" customHeight="1" x14ac:dyDescent="0.15">
      <c r="A564" s="12">
        <v>559</v>
      </c>
      <c r="B564" s="12" t="s">
        <v>1255</v>
      </c>
      <c r="C564" s="20" t="s">
        <v>1296</v>
      </c>
      <c r="D564" s="21" t="s">
        <v>680</v>
      </c>
      <c r="E564" s="88" t="s">
        <v>1297</v>
      </c>
      <c r="F564" s="22">
        <v>5</v>
      </c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>
        <v>6</v>
      </c>
      <c r="T564" s="12">
        <v>4000</v>
      </c>
      <c r="U564" s="12">
        <v>18</v>
      </c>
      <c r="V564" s="12"/>
      <c r="W564" s="12"/>
      <c r="X564" s="12"/>
      <c r="Y564" s="12"/>
      <c r="Z564" s="12"/>
      <c r="AA564" s="12"/>
      <c r="AB564" s="12"/>
      <c r="AC564" s="12">
        <f t="shared" si="11"/>
        <v>4000</v>
      </c>
      <c r="AD564" s="81" t="s">
        <v>1258</v>
      </c>
    </row>
    <row r="565" spans="1:30" ht="24.95" customHeight="1" x14ac:dyDescent="0.15">
      <c r="A565" s="12">
        <v>560</v>
      </c>
      <c r="B565" s="12" t="s">
        <v>1255</v>
      </c>
      <c r="C565" s="20" t="s">
        <v>1298</v>
      </c>
      <c r="D565" s="21" t="s">
        <v>1299</v>
      </c>
      <c r="E565" s="88" t="s">
        <v>1300</v>
      </c>
      <c r="F565" s="22">
        <v>5</v>
      </c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>
        <v>15</v>
      </c>
      <c r="V565" s="12">
        <v>3500</v>
      </c>
      <c r="W565" s="12"/>
      <c r="X565" s="12"/>
      <c r="Y565" s="12"/>
      <c r="Z565" s="12"/>
      <c r="AA565" s="12"/>
      <c r="AB565" s="12"/>
      <c r="AC565" s="12">
        <f t="shared" si="11"/>
        <v>3500</v>
      </c>
      <c r="AD565" s="81" t="s">
        <v>521</v>
      </c>
    </row>
    <row r="566" spans="1:30" ht="24.95" customHeight="1" x14ac:dyDescent="0.15">
      <c r="A566" s="12">
        <v>561</v>
      </c>
      <c r="B566" s="12" t="s">
        <v>1255</v>
      </c>
      <c r="C566" s="20" t="s">
        <v>1301</v>
      </c>
      <c r="D566" s="21" t="s">
        <v>65</v>
      </c>
      <c r="E566" s="88" t="s">
        <v>1302</v>
      </c>
      <c r="F566" s="22">
        <v>3</v>
      </c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>
        <v>35</v>
      </c>
      <c r="V566" s="12">
        <v>4000</v>
      </c>
      <c r="W566" s="12"/>
      <c r="X566" s="12"/>
      <c r="Y566" s="12"/>
      <c r="Z566" s="12"/>
      <c r="AA566" s="12"/>
      <c r="AB566" s="12"/>
      <c r="AC566" s="12">
        <f t="shared" si="11"/>
        <v>4000</v>
      </c>
      <c r="AD566" s="81" t="s">
        <v>521</v>
      </c>
    </row>
    <row r="567" spans="1:30" ht="24.95" customHeight="1" x14ac:dyDescent="0.15">
      <c r="A567" s="12">
        <v>562</v>
      </c>
      <c r="B567" s="12" t="s">
        <v>1255</v>
      </c>
      <c r="C567" s="20" t="s">
        <v>1303</v>
      </c>
      <c r="D567" s="21" t="s">
        <v>261</v>
      </c>
      <c r="E567" s="88" t="s">
        <v>1304</v>
      </c>
      <c r="F567" s="22">
        <v>3</v>
      </c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>
        <v>30</v>
      </c>
      <c r="V567" s="12">
        <v>4000</v>
      </c>
      <c r="W567" s="12"/>
      <c r="X567" s="12"/>
      <c r="Y567" s="12"/>
      <c r="Z567" s="12"/>
      <c r="AA567" s="12"/>
      <c r="AB567" s="12"/>
      <c r="AC567" s="12">
        <f t="shared" si="11"/>
        <v>4000</v>
      </c>
      <c r="AD567" s="81" t="s">
        <v>521</v>
      </c>
    </row>
    <row r="568" spans="1:30" ht="24.95" customHeight="1" x14ac:dyDescent="0.15">
      <c r="A568" s="12">
        <v>563</v>
      </c>
      <c r="B568" s="12" t="s">
        <v>1255</v>
      </c>
      <c r="C568" s="20" t="s">
        <v>1305</v>
      </c>
      <c r="D568" s="21" t="s">
        <v>601</v>
      </c>
      <c r="E568" s="88" t="s">
        <v>1306</v>
      </c>
      <c r="F568" s="22">
        <v>3</v>
      </c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>
        <v>40</v>
      </c>
      <c r="V568" s="12">
        <v>4000</v>
      </c>
      <c r="W568" s="12"/>
      <c r="X568" s="12"/>
      <c r="Y568" s="12"/>
      <c r="Z568" s="12"/>
      <c r="AA568" s="12"/>
      <c r="AB568" s="12"/>
      <c r="AC568" s="12">
        <f t="shared" si="11"/>
        <v>4000</v>
      </c>
      <c r="AD568" s="81" t="s">
        <v>506</v>
      </c>
    </row>
    <row r="569" spans="1:30" ht="24.95" customHeight="1" x14ac:dyDescent="0.15">
      <c r="A569" s="12">
        <v>564</v>
      </c>
      <c r="B569" s="12" t="s">
        <v>1255</v>
      </c>
      <c r="C569" s="20" t="s">
        <v>1307</v>
      </c>
      <c r="D569" s="21" t="s">
        <v>203</v>
      </c>
      <c r="E569" s="88" t="s">
        <v>1308</v>
      </c>
      <c r="F569" s="22">
        <v>4</v>
      </c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>
        <v>32</v>
      </c>
      <c r="V569" s="12">
        <v>4000</v>
      </c>
      <c r="W569" s="12"/>
      <c r="X569" s="12"/>
      <c r="Y569" s="12"/>
      <c r="Z569" s="12"/>
      <c r="AA569" s="12"/>
      <c r="AB569" s="12"/>
      <c r="AC569" s="12">
        <f t="shared" si="11"/>
        <v>4000</v>
      </c>
      <c r="AD569" s="81" t="s">
        <v>506</v>
      </c>
    </row>
    <row r="570" spans="1:30" ht="24.95" customHeight="1" x14ac:dyDescent="0.15">
      <c r="A570" s="12">
        <v>565</v>
      </c>
      <c r="B570" s="12" t="s">
        <v>1255</v>
      </c>
      <c r="C570" s="20" t="s">
        <v>1309</v>
      </c>
      <c r="D570" s="21" t="s">
        <v>112</v>
      </c>
      <c r="E570" s="88" t="s">
        <v>1310</v>
      </c>
      <c r="F570" s="22">
        <v>4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>
        <v>67</v>
      </c>
      <c r="V570" s="12">
        <v>4000</v>
      </c>
      <c r="W570" s="12"/>
      <c r="X570" s="12"/>
      <c r="Y570" s="12"/>
      <c r="Z570" s="12"/>
      <c r="AA570" s="12"/>
      <c r="AB570" s="12"/>
      <c r="AC570" s="12">
        <f t="shared" si="11"/>
        <v>4000</v>
      </c>
      <c r="AD570" s="81" t="s">
        <v>1258</v>
      </c>
    </row>
    <row r="571" spans="1:30" ht="24.95" customHeight="1" x14ac:dyDescent="0.15">
      <c r="A571" s="12">
        <v>566</v>
      </c>
      <c r="B571" s="12" t="s">
        <v>1255</v>
      </c>
      <c r="C571" s="20" t="s">
        <v>1311</v>
      </c>
      <c r="D571" s="21" t="s">
        <v>43</v>
      </c>
      <c r="E571" s="88" t="s">
        <v>1312</v>
      </c>
      <c r="F571" s="22">
        <v>2</v>
      </c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>
        <v>3</v>
      </c>
      <c r="T571" s="12">
        <v>4000</v>
      </c>
      <c r="U571" s="12">
        <v>7</v>
      </c>
      <c r="V571" s="12"/>
      <c r="W571" s="12"/>
      <c r="X571" s="12"/>
      <c r="Y571" s="12"/>
      <c r="Z571" s="12"/>
      <c r="AA571" s="12"/>
      <c r="AB571" s="12"/>
      <c r="AC571" s="12">
        <f t="shared" si="11"/>
        <v>4000</v>
      </c>
      <c r="AD571" s="81" t="s">
        <v>1258</v>
      </c>
    </row>
    <row r="572" spans="1:30" ht="24.95" customHeight="1" x14ac:dyDescent="0.15">
      <c r="A572" s="12">
        <v>567</v>
      </c>
      <c r="B572" s="12" t="s">
        <v>1255</v>
      </c>
      <c r="C572" s="20" t="s">
        <v>1313</v>
      </c>
      <c r="D572" s="21" t="s">
        <v>175</v>
      </c>
      <c r="E572" s="88" t="s">
        <v>1314</v>
      </c>
      <c r="F572" s="22">
        <v>4</v>
      </c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>
        <v>37</v>
      </c>
      <c r="V572" s="12">
        <v>4000</v>
      </c>
      <c r="W572" s="12"/>
      <c r="X572" s="12"/>
      <c r="Y572" s="12"/>
      <c r="Z572" s="12"/>
      <c r="AA572" s="12"/>
      <c r="AB572" s="12"/>
      <c r="AC572" s="12">
        <f t="shared" si="11"/>
        <v>4000</v>
      </c>
      <c r="AD572" s="81" t="s">
        <v>1258</v>
      </c>
    </row>
    <row r="573" spans="1:30" ht="24.95" customHeight="1" x14ac:dyDescent="0.15">
      <c r="A573" s="12">
        <v>568</v>
      </c>
      <c r="B573" s="12" t="s">
        <v>1255</v>
      </c>
      <c r="C573" s="20" t="s">
        <v>1315</v>
      </c>
      <c r="D573" s="21" t="s">
        <v>49</v>
      </c>
      <c r="E573" s="88" t="s">
        <v>1316</v>
      </c>
      <c r="F573" s="22">
        <v>4</v>
      </c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>
        <v>40</v>
      </c>
      <c r="V573" s="12">
        <v>4000</v>
      </c>
      <c r="W573" s="12"/>
      <c r="X573" s="12"/>
      <c r="Y573" s="12"/>
      <c r="Z573" s="12"/>
      <c r="AA573" s="12"/>
      <c r="AB573" s="12"/>
      <c r="AC573" s="12">
        <f t="shared" si="11"/>
        <v>4000</v>
      </c>
      <c r="AD573" s="81" t="s">
        <v>521</v>
      </c>
    </row>
    <row r="574" spans="1:30" ht="24.95" customHeight="1" x14ac:dyDescent="0.15">
      <c r="A574" s="12">
        <v>569</v>
      </c>
      <c r="B574" s="12" t="s">
        <v>1255</v>
      </c>
      <c r="C574" s="20" t="s">
        <v>1317</v>
      </c>
      <c r="D574" s="21" t="s">
        <v>30</v>
      </c>
      <c r="E574" s="88" t="s">
        <v>1318</v>
      </c>
      <c r="F574" s="22">
        <v>8</v>
      </c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>
        <v>4</v>
      </c>
      <c r="T574" s="12">
        <v>4000</v>
      </c>
      <c r="U574" s="12">
        <v>13</v>
      </c>
      <c r="V574" s="12"/>
      <c r="W574" s="12"/>
      <c r="X574" s="12"/>
      <c r="Y574" s="12"/>
      <c r="Z574" s="12"/>
      <c r="AA574" s="12"/>
      <c r="AB574" s="12"/>
      <c r="AC574" s="12">
        <f t="shared" si="11"/>
        <v>4000</v>
      </c>
      <c r="AD574" s="81" t="s">
        <v>1258</v>
      </c>
    </row>
    <row r="575" spans="1:30" ht="24.95" customHeight="1" x14ac:dyDescent="0.15">
      <c r="A575" s="12">
        <v>570</v>
      </c>
      <c r="B575" s="12" t="s">
        <v>1255</v>
      </c>
      <c r="C575" s="20" t="s">
        <v>1319</v>
      </c>
      <c r="D575" s="21" t="s">
        <v>43</v>
      </c>
      <c r="E575" s="88" t="s">
        <v>1320</v>
      </c>
      <c r="F575" s="22">
        <v>1</v>
      </c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>
        <v>40</v>
      </c>
      <c r="V575" s="12">
        <v>4000</v>
      </c>
      <c r="W575" s="12"/>
      <c r="X575" s="12"/>
      <c r="Y575" s="12"/>
      <c r="Z575" s="12"/>
      <c r="AA575" s="12"/>
      <c r="AB575" s="12"/>
      <c r="AC575" s="12">
        <f t="shared" si="11"/>
        <v>4000</v>
      </c>
      <c r="AD575" s="81" t="s">
        <v>521</v>
      </c>
    </row>
    <row r="576" spans="1:30" ht="24.95" customHeight="1" x14ac:dyDescent="0.15">
      <c r="A576" s="12">
        <v>571</v>
      </c>
      <c r="B576" s="12" t="s">
        <v>1255</v>
      </c>
      <c r="C576" s="20" t="s">
        <v>1321</v>
      </c>
      <c r="D576" s="21" t="s">
        <v>131</v>
      </c>
      <c r="E576" s="88" t="s">
        <v>1322</v>
      </c>
      <c r="F576" s="22">
        <v>4</v>
      </c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>
        <v>2</v>
      </c>
      <c r="T576" s="12">
        <v>4000</v>
      </c>
      <c r="U576" s="12">
        <v>36</v>
      </c>
      <c r="V576" s="12"/>
      <c r="W576" s="12"/>
      <c r="X576" s="12"/>
      <c r="Y576" s="12"/>
      <c r="Z576" s="12"/>
      <c r="AA576" s="12"/>
      <c r="AB576" s="12"/>
      <c r="AC576" s="12">
        <f t="shared" si="11"/>
        <v>4000</v>
      </c>
      <c r="AD576" s="81" t="s">
        <v>1258</v>
      </c>
    </row>
    <row r="577" spans="1:30" ht="24.95" customHeight="1" x14ac:dyDescent="0.15">
      <c r="A577" s="12">
        <v>572</v>
      </c>
      <c r="B577" s="12" t="s">
        <v>1255</v>
      </c>
      <c r="C577" s="20" t="s">
        <v>1323</v>
      </c>
      <c r="D577" s="21" t="s">
        <v>804</v>
      </c>
      <c r="E577" s="88" t="s">
        <v>1324</v>
      </c>
      <c r="F577" s="22">
        <v>4</v>
      </c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>
        <v>8</v>
      </c>
      <c r="T577" s="12">
        <v>4000</v>
      </c>
      <c r="U577" s="12">
        <v>20</v>
      </c>
      <c r="V577" s="12"/>
      <c r="W577" s="12"/>
      <c r="X577" s="12"/>
      <c r="Y577" s="12"/>
      <c r="Z577" s="12"/>
      <c r="AA577" s="12"/>
      <c r="AB577" s="12"/>
      <c r="AC577" s="12">
        <f t="shared" si="11"/>
        <v>4000</v>
      </c>
      <c r="AD577" s="81" t="s">
        <v>1258</v>
      </c>
    </row>
    <row r="578" spans="1:30" ht="24.95" customHeight="1" x14ac:dyDescent="0.15">
      <c r="A578" s="12">
        <v>573</v>
      </c>
      <c r="B578" s="12" t="s">
        <v>1255</v>
      </c>
      <c r="C578" s="20" t="s">
        <v>1284</v>
      </c>
      <c r="D578" s="21" t="s">
        <v>170</v>
      </c>
      <c r="E578" s="88" t="s">
        <v>1325</v>
      </c>
      <c r="F578" s="22">
        <v>8</v>
      </c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>
        <v>50</v>
      </c>
      <c r="V578" s="12">
        <v>4000</v>
      </c>
      <c r="W578" s="12"/>
      <c r="X578" s="12"/>
      <c r="Y578" s="12"/>
      <c r="Z578" s="12"/>
      <c r="AA578" s="12"/>
      <c r="AB578" s="12"/>
      <c r="AC578" s="12">
        <f t="shared" si="11"/>
        <v>4000</v>
      </c>
      <c r="AD578" s="81" t="s">
        <v>1258</v>
      </c>
    </row>
    <row r="579" spans="1:30" ht="24.95" customHeight="1" x14ac:dyDescent="0.15">
      <c r="A579" s="12">
        <v>574</v>
      </c>
      <c r="B579" s="12" t="s">
        <v>1255</v>
      </c>
      <c r="C579" s="20" t="s">
        <v>1326</v>
      </c>
      <c r="D579" s="21" t="s">
        <v>1327</v>
      </c>
      <c r="E579" s="88" t="s">
        <v>1328</v>
      </c>
      <c r="F579" s="22">
        <v>4</v>
      </c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>
        <v>30</v>
      </c>
      <c r="V579" s="12">
        <v>4000</v>
      </c>
      <c r="W579" s="12"/>
      <c r="X579" s="12"/>
      <c r="Y579" s="12"/>
      <c r="Z579" s="12"/>
      <c r="AA579" s="12"/>
      <c r="AB579" s="12"/>
      <c r="AC579" s="12">
        <f t="shared" si="11"/>
        <v>4000</v>
      </c>
      <c r="AD579" s="81" t="s">
        <v>1258</v>
      </c>
    </row>
    <row r="580" spans="1:30" ht="24.95" customHeight="1" x14ac:dyDescent="0.15">
      <c r="A580" s="12">
        <v>575</v>
      </c>
      <c r="B580" s="12" t="s">
        <v>1255</v>
      </c>
      <c r="C580" s="20" t="s">
        <v>1329</v>
      </c>
      <c r="D580" s="21" t="s">
        <v>68</v>
      </c>
      <c r="E580" s="88" t="s">
        <v>1330</v>
      </c>
      <c r="F580" s="22">
        <v>3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>
        <v>38</v>
      </c>
      <c r="V580" s="12">
        <v>4000</v>
      </c>
      <c r="W580" s="12"/>
      <c r="X580" s="12"/>
      <c r="Y580" s="12"/>
      <c r="Z580" s="12"/>
      <c r="AA580" s="12"/>
      <c r="AB580" s="12"/>
      <c r="AC580" s="12">
        <f t="shared" si="11"/>
        <v>4000</v>
      </c>
      <c r="AD580" s="81" t="s">
        <v>1258</v>
      </c>
    </row>
    <row r="581" spans="1:30" ht="24.95" customHeight="1" x14ac:dyDescent="0.15">
      <c r="A581" s="12">
        <v>576</v>
      </c>
      <c r="B581" s="12" t="s">
        <v>1255</v>
      </c>
      <c r="C581" s="20" t="s">
        <v>1331</v>
      </c>
      <c r="D581" s="21" t="s">
        <v>276</v>
      </c>
      <c r="E581" s="88" t="s">
        <v>1332</v>
      </c>
      <c r="F581" s="22">
        <v>3</v>
      </c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>
        <v>28</v>
      </c>
      <c r="V581" s="12">
        <v>4000</v>
      </c>
      <c r="W581" s="12"/>
      <c r="X581" s="12"/>
      <c r="Y581" s="12"/>
      <c r="Z581" s="12"/>
      <c r="AA581" s="12"/>
      <c r="AB581" s="12"/>
      <c r="AC581" s="12">
        <f t="shared" si="11"/>
        <v>4000</v>
      </c>
      <c r="AD581" s="81" t="s">
        <v>1258</v>
      </c>
    </row>
    <row r="582" spans="1:30" ht="24.95" customHeight="1" x14ac:dyDescent="0.15">
      <c r="A582" s="12">
        <v>577</v>
      </c>
      <c r="B582" s="12" t="s">
        <v>1255</v>
      </c>
      <c r="C582" s="20" t="s">
        <v>1333</v>
      </c>
      <c r="D582" s="21" t="s">
        <v>1334</v>
      </c>
      <c r="E582" s="88" t="s">
        <v>1335</v>
      </c>
      <c r="F582" s="22">
        <v>5</v>
      </c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>
        <v>28</v>
      </c>
      <c r="V582" s="12">
        <v>4000</v>
      </c>
      <c r="W582" s="12"/>
      <c r="X582" s="12"/>
      <c r="Y582" s="12"/>
      <c r="Z582" s="12"/>
      <c r="AA582" s="12"/>
      <c r="AB582" s="12"/>
      <c r="AC582" s="12">
        <f t="shared" si="11"/>
        <v>4000</v>
      </c>
      <c r="AD582" s="81" t="s">
        <v>1258</v>
      </c>
    </row>
    <row r="583" spans="1:30" ht="24.95" customHeight="1" x14ac:dyDescent="0.15">
      <c r="A583" s="12">
        <v>578</v>
      </c>
      <c r="B583" s="12" t="s">
        <v>1255</v>
      </c>
      <c r="C583" s="20" t="s">
        <v>1336</v>
      </c>
      <c r="D583" s="21" t="s">
        <v>203</v>
      </c>
      <c r="E583" s="88" t="s">
        <v>1337</v>
      </c>
      <c r="F583" s="22">
        <v>5</v>
      </c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>
        <v>42</v>
      </c>
      <c r="V583" s="12">
        <v>4000</v>
      </c>
      <c r="W583" s="12"/>
      <c r="X583" s="12"/>
      <c r="Y583" s="12"/>
      <c r="Z583" s="12"/>
      <c r="AA583" s="12"/>
      <c r="AB583" s="12"/>
      <c r="AC583" s="12">
        <f t="shared" si="11"/>
        <v>4000</v>
      </c>
      <c r="AD583" s="81" t="s">
        <v>1258</v>
      </c>
    </row>
    <row r="584" spans="1:30" ht="24.95" customHeight="1" x14ac:dyDescent="0.15">
      <c r="A584" s="12">
        <v>579</v>
      </c>
      <c r="B584" s="12" t="s">
        <v>1255</v>
      </c>
      <c r="C584" s="20" t="s">
        <v>500</v>
      </c>
      <c r="D584" s="21" t="s">
        <v>1338</v>
      </c>
      <c r="E584" s="88" t="s">
        <v>1339</v>
      </c>
      <c r="F584" s="22">
        <v>6</v>
      </c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>
        <v>21</v>
      </c>
      <c r="V584" s="12">
        <v>4000</v>
      </c>
      <c r="W584" s="12"/>
      <c r="X584" s="12"/>
      <c r="Y584" s="12"/>
      <c r="Z584" s="12"/>
      <c r="AA584" s="12"/>
      <c r="AB584" s="12"/>
      <c r="AC584" s="12">
        <f t="shared" si="11"/>
        <v>4000</v>
      </c>
      <c r="AD584" s="81" t="s">
        <v>1258</v>
      </c>
    </row>
    <row r="585" spans="1:30" ht="24.95" customHeight="1" x14ac:dyDescent="0.15">
      <c r="A585" s="12">
        <v>580</v>
      </c>
      <c r="B585" s="12" t="s">
        <v>1255</v>
      </c>
      <c r="C585" s="20" t="s">
        <v>1340</v>
      </c>
      <c r="D585" s="21" t="s">
        <v>328</v>
      </c>
      <c r="E585" s="88" t="s">
        <v>1341</v>
      </c>
      <c r="F585" s="22">
        <v>2</v>
      </c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>
        <v>51</v>
      </c>
      <c r="V585" s="12">
        <v>4000</v>
      </c>
      <c r="W585" s="12"/>
      <c r="X585" s="12"/>
      <c r="Y585" s="12"/>
      <c r="Z585" s="12"/>
      <c r="AA585" s="12"/>
      <c r="AB585" s="12"/>
      <c r="AC585" s="12">
        <f t="shared" si="11"/>
        <v>4000</v>
      </c>
      <c r="AD585" s="81" t="s">
        <v>1258</v>
      </c>
    </row>
    <row r="586" spans="1:30" ht="24.95" customHeight="1" x14ac:dyDescent="0.15">
      <c r="A586" s="12">
        <v>581</v>
      </c>
      <c r="B586" s="12" t="s">
        <v>1255</v>
      </c>
      <c r="C586" s="20" t="s">
        <v>1342</v>
      </c>
      <c r="D586" s="21" t="s">
        <v>595</v>
      </c>
      <c r="E586" s="88" t="s">
        <v>1343</v>
      </c>
      <c r="F586" s="22">
        <v>1</v>
      </c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>
        <v>7</v>
      </c>
      <c r="T586" s="12">
        <v>4000</v>
      </c>
      <c r="U586" s="12"/>
      <c r="V586" s="12"/>
      <c r="W586" s="12"/>
      <c r="X586" s="12"/>
      <c r="Y586" s="12"/>
      <c r="Z586" s="12"/>
      <c r="AA586" s="12"/>
      <c r="AB586" s="12"/>
      <c r="AC586" s="12">
        <f t="shared" si="11"/>
        <v>4000</v>
      </c>
      <c r="AD586" s="81" t="s">
        <v>521</v>
      </c>
    </row>
    <row r="587" spans="1:30" ht="24.95" customHeight="1" x14ac:dyDescent="0.15">
      <c r="A587" s="12">
        <v>582</v>
      </c>
      <c r="B587" s="12" t="s">
        <v>1255</v>
      </c>
      <c r="C587" s="20" t="s">
        <v>1344</v>
      </c>
      <c r="D587" s="21" t="s">
        <v>141</v>
      </c>
      <c r="E587" s="88" t="s">
        <v>1345</v>
      </c>
      <c r="F587" s="22">
        <v>3</v>
      </c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>
        <v>50</v>
      </c>
      <c r="V587" s="12">
        <v>4000</v>
      </c>
      <c r="W587" s="12"/>
      <c r="X587" s="12"/>
      <c r="Y587" s="12"/>
      <c r="Z587" s="12"/>
      <c r="AA587" s="12"/>
      <c r="AB587" s="12"/>
      <c r="AC587" s="12">
        <f t="shared" si="11"/>
        <v>4000</v>
      </c>
      <c r="AD587" s="81" t="s">
        <v>506</v>
      </c>
    </row>
    <row r="588" spans="1:30" ht="24.95" customHeight="1" x14ac:dyDescent="0.15">
      <c r="A588" s="12">
        <v>583</v>
      </c>
      <c r="B588" s="12" t="s">
        <v>1255</v>
      </c>
      <c r="C588" s="20" t="s">
        <v>1346</v>
      </c>
      <c r="D588" s="21" t="s">
        <v>1347</v>
      </c>
      <c r="E588" s="88" t="s">
        <v>1348</v>
      </c>
      <c r="F588" s="22">
        <v>4</v>
      </c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>
        <v>5</v>
      </c>
      <c r="T588" s="12">
        <v>4000</v>
      </c>
      <c r="U588" s="12"/>
      <c r="V588" s="12"/>
      <c r="W588" s="12"/>
      <c r="X588" s="12"/>
      <c r="Y588" s="12"/>
      <c r="Z588" s="12"/>
      <c r="AA588" s="12"/>
      <c r="AB588" s="12"/>
      <c r="AC588" s="12">
        <f t="shared" si="11"/>
        <v>4000</v>
      </c>
      <c r="AD588" s="81" t="s">
        <v>1258</v>
      </c>
    </row>
    <row r="589" spans="1:30" ht="24.95" customHeight="1" x14ac:dyDescent="0.15">
      <c r="A589" s="12">
        <v>584</v>
      </c>
      <c r="B589" s="12" t="s">
        <v>1255</v>
      </c>
      <c r="C589" s="20" t="s">
        <v>1349</v>
      </c>
      <c r="D589" s="21" t="s">
        <v>1142</v>
      </c>
      <c r="E589" s="88" t="s">
        <v>1350</v>
      </c>
      <c r="F589" s="22">
        <v>1</v>
      </c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>
        <v>4</v>
      </c>
      <c r="T589" s="12">
        <v>4000</v>
      </c>
      <c r="U589" s="12"/>
      <c r="V589" s="12"/>
      <c r="W589" s="12"/>
      <c r="X589" s="12"/>
      <c r="Y589" s="12"/>
      <c r="Z589" s="12"/>
      <c r="AA589" s="12"/>
      <c r="AB589" s="12"/>
      <c r="AC589" s="12">
        <f t="shared" si="11"/>
        <v>4000</v>
      </c>
      <c r="AD589" s="81" t="s">
        <v>521</v>
      </c>
    </row>
    <row r="590" spans="1:30" ht="24.95" customHeight="1" x14ac:dyDescent="0.15">
      <c r="A590" s="12">
        <v>585</v>
      </c>
      <c r="B590" s="12" t="s">
        <v>1255</v>
      </c>
      <c r="C590" s="20" t="s">
        <v>378</v>
      </c>
      <c r="D590" s="21" t="s">
        <v>644</v>
      </c>
      <c r="E590" s="88" t="s">
        <v>1351</v>
      </c>
      <c r="F590" s="22">
        <v>2</v>
      </c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>
        <v>9</v>
      </c>
      <c r="T590" s="12">
        <v>4000</v>
      </c>
      <c r="U590" s="12"/>
      <c r="V590" s="12"/>
      <c r="W590" s="12"/>
      <c r="X590" s="12"/>
      <c r="Y590" s="12"/>
      <c r="Z590" s="12"/>
      <c r="AA590" s="12"/>
      <c r="AB590" s="12"/>
      <c r="AC590" s="12">
        <f t="shared" si="11"/>
        <v>4000</v>
      </c>
      <c r="AD590" s="81" t="s">
        <v>521</v>
      </c>
    </row>
    <row r="591" spans="1:30" ht="24.95" customHeight="1" x14ac:dyDescent="0.15">
      <c r="A591" s="12">
        <v>586</v>
      </c>
      <c r="B591" s="12" t="s">
        <v>1255</v>
      </c>
      <c r="C591" s="20" t="s">
        <v>1352</v>
      </c>
      <c r="D591" s="21" t="s">
        <v>1353</v>
      </c>
      <c r="E591" s="88" t="s">
        <v>1354</v>
      </c>
      <c r="F591" s="22">
        <v>2</v>
      </c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>
        <v>29</v>
      </c>
      <c r="V591" s="12">
        <v>4000</v>
      </c>
      <c r="W591" s="12"/>
      <c r="X591" s="12"/>
      <c r="Y591" s="12"/>
      <c r="Z591" s="12"/>
      <c r="AA591" s="12"/>
      <c r="AB591" s="12"/>
      <c r="AC591" s="12">
        <f t="shared" si="11"/>
        <v>4000</v>
      </c>
      <c r="AD591" s="81" t="s">
        <v>521</v>
      </c>
    </row>
    <row r="592" spans="1:30" ht="24.95" customHeight="1" x14ac:dyDescent="0.15">
      <c r="A592" s="12">
        <v>587</v>
      </c>
      <c r="B592" s="12" t="s">
        <v>1255</v>
      </c>
      <c r="C592" s="20" t="s">
        <v>1311</v>
      </c>
      <c r="D592" s="21" t="s">
        <v>276</v>
      </c>
      <c r="E592" s="88" t="s">
        <v>127</v>
      </c>
      <c r="F592" s="22">
        <v>1</v>
      </c>
      <c r="G592" s="25"/>
      <c r="H592" s="25"/>
      <c r="I592" s="25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>
        <v>30</v>
      </c>
      <c r="V592" s="12">
        <v>4000</v>
      </c>
      <c r="W592" s="12"/>
      <c r="X592" s="12"/>
      <c r="Y592" s="12"/>
      <c r="Z592" s="12"/>
      <c r="AA592" s="12"/>
      <c r="AB592" s="12"/>
      <c r="AC592" s="12">
        <f t="shared" si="11"/>
        <v>4000</v>
      </c>
      <c r="AD592" s="81" t="s">
        <v>506</v>
      </c>
    </row>
    <row r="593" spans="1:30" ht="24.95" customHeight="1" x14ac:dyDescent="0.15">
      <c r="A593" s="12">
        <v>588</v>
      </c>
      <c r="B593" s="12" t="s">
        <v>1255</v>
      </c>
      <c r="C593" s="20" t="s">
        <v>1355</v>
      </c>
      <c r="D593" s="21" t="s">
        <v>315</v>
      </c>
      <c r="E593" s="87" t="s">
        <v>1356</v>
      </c>
      <c r="F593" s="34">
        <v>5</v>
      </c>
      <c r="G593" s="47"/>
      <c r="H593" s="47"/>
      <c r="I593" s="4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>
        <v>16</v>
      </c>
      <c r="V593" s="12">
        <v>3800</v>
      </c>
      <c r="W593" s="12"/>
      <c r="X593" s="12"/>
      <c r="Y593" s="12"/>
      <c r="Z593" s="12"/>
      <c r="AA593" s="12"/>
      <c r="AB593" s="12"/>
      <c r="AC593" s="12">
        <f t="shared" si="11"/>
        <v>3800</v>
      </c>
      <c r="AD593" s="81" t="s">
        <v>521</v>
      </c>
    </row>
    <row r="594" spans="1:30" ht="24.95" customHeight="1" x14ac:dyDescent="0.15">
      <c r="A594" s="12">
        <v>589</v>
      </c>
      <c r="B594" s="12" t="s">
        <v>1255</v>
      </c>
      <c r="C594" s="20" t="s">
        <v>1357</v>
      </c>
      <c r="D594" s="21" t="s">
        <v>1358</v>
      </c>
      <c r="E594" s="87" t="s">
        <v>1359</v>
      </c>
      <c r="F594" s="34">
        <v>4</v>
      </c>
      <c r="G594" s="47"/>
      <c r="H594" s="47"/>
      <c r="I594" s="4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>
        <v>20</v>
      </c>
      <c r="V594" s="12">
        <v>4000</v>
      </c>
      <c r="W594" s="12"/>
      <c r="X594" s="12"/>
      <c r="Y594" s="12"/>
      <c r="Z594" s="12"/>
      <c r="AA594" s="12"/>
      <c r="AB594" s="12"/>
      <c r="AC594" s="12">
        <f t="shared" si="11"/>
        <v>4000</v>
      </c>
      <c r="AD594" s="81" t="s">
        <v>521</v>
      </c>
    </row>
    <row r="595" spans="1:30" ht="24.95" customHeight="1" x14ac:dyDescent="0.15">
      <c r="A595" s="12">
        <v>590</v>
      </c>
      <c r="B595" s="12" t="s">
        <v>1255</v>
      </c>
      <c r="C595" s="20" t="s">
        <v>1360</v>
      </c>
      <c r="D595" s="21" t="s">
        <v>71</v>
      </c>
      <c r="E595" s="87" t="s">
        <v>1361</v>
      </c>
      <c r="F595" s="34">
        <v>5</v>
      </c>
      <c r="G595" s="47"/>
      <c r="H595" s="47"/>
      <c r="I595" s="4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>
        <v>38</v>
      </c>
      <c r="V595" s="12">
        <v>4000</v>
      </c>
      <c r="W595" s="12"/>
      <c r="X595" s="12"/>
      <c r="Y595" s="12"/>
      <c r="Z595" s="12"/>
      <c r="AA595" s="12"/>
      <c r="AB595" s="12"/>
      <c r="AC595" s="12">
        <f t="shared" si="11"/>
        <v>4000</v>
      </c>
      <c r="AD595" s="81" t="s">
        <v>506</v>
      </c>
    </row>
    <row r="596" spans="1:30" ht="24.95" customHeight="1" x14ac:dyDescent="0.15">
      <c r="A596" s="12">
        <v>591</v>
      </c>
      <c r="B596" s="12" t="s">
        <v>1255</v>
      </c>
      <c r="C596" s="20" t="s">
        <v>1362</v>
      </c>
      <c r="D596" s="21" t="s">
        <v>680</v>
      </c>
      <c r="E596" s="87" t="s">
        <v>1363</v>
      </c>
      <c r="F596" s="34">
        <v>1</v>
      </c>
      <c r="G596" s="47"/>
      <c r="H596" s="47"/>
      <c r="I596" s="47"/>
      <c r="J596" s="12"/>
      <c r="K596" s="12"/>
      <c r="L596" s="12"/>
      <c r="M596" s="12"/>
      <c r="N596" s="12"/>
      <c r="O596" s="12"/>
      <c r="P596" s="12"/>
      <c r="Q596" s="12"/>
      <c r="R596" s="12"/>
      <c r="S596" s="12">
        <v>5</v>
      </c>
      <c r="T596" s="12">
        <v>4000</v>
      </c>
      <c r="U596" s="12"/>
      <c r="V596" s="12"/>
      <c r="W596" s="12"/>
      <c r="X596" s="12"/>
      <c r="Y596" s="12"/>
      <c r="Z596" s="12"/>
      <c r="AA596" s="12"/>
      <c r="AB596" s="12"/>
      <c r="AC596" s="12">
        <f t="shared" si="11"/>
        <v>4000</v>
      </c>
      <c r="AD596" s="81" t="s">
        <v>521</v>
      </c>
    </row>
    <row r="597" spans="1:30" ht="24.95" customHeight="1" x14ac:dyDescent="0.15">
      <c r="A597" s="12">
        <v>592</v>
      </c>
      <c r="B597" s="12" t="s">
        <v>1255</v>
      </c>
      <c r="C597" s="20" t="s">
        <v>1364</v>
      </c>
      <c r="D597" s="21" t="s">
        <v>1365</v>
      </c>
      <c r="E597" s="87" t="s">
        <v>1366</v>
      </c>
      <c r="F597" s="34">
        <v>3</v>
      </c>
      <c r="G597" s="47"/>
      <c r="H597" s="47"/>
      <c r="I597" s="4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>
        <v>24</v>
      </c>
      <c r="V597" s="12">
        <v>4000</v>
      </c>
      <c r="W597" s="12"/>
      <c r="X597" s="12"/>
      <c r="Y597" s="12"/>
      <c r="Z597" s="12"/>
      <c r="AA597" s="12"/>
      <c r="AB597" s="12"/>
      <c r="AC597" s="12">
        <f t="shared" si="11"/>
        <v>4000</v>
      </c>
      <c r="AD597" s="81" t="s">
        <v>521</v>
      </c>
    </row>
    <row r="598" spans="1:30" ht="24.95" customHeight="1" x14ac:dyDescent="0.15">
      <c r="A598" s="12">
        <v>593</v>
      </c>
      <c r="B598" s="12" t="s">
        <v>1255</v>
      </c>
      <c r="C598" s="20" t="s">
        <v>1367</v>
      </c>
      <c r="D598" s="21" t="s">
        <v>34</v>
      </c>
      <c r="E598" s="87" t="s">
        <v>1368</v>
      </c>
      <c r="F598" s="34">
        <v>5</v>
      </c>
      <c r="G598" s="47"/>
      <c r="H598" s="47"/>
      <c r="I598" s="4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>
        <v>30</v>
      </c>
      <c r="V598" s="12">
        <v>4000</v>
      </c>
      <c r="W598" s="12"/>
      <c r="X598" s="12"/>
      <c r="Y598" s="12"/>
      <c r="Z598" s="12"/>
      <c r="AA598" s="12"/>
      <c r="AB598" s="12"/>
      <c r="AC598" s="12">
        <f t="shared" si="11"/>
        <v>4000</v>
      </c>
      <c r="AD598" s="81" t="s">
        <v>521</v>
      </c>
    </row>
    <row r="599" spans="1:30" ht="24.95" customHeight="1" x14ac:dyDescent="0.15">
      <c r="A599" s="12">
        <v>594</v>
      </c>
      <c r="B599" s="12" t="s">
        <v>1255</v>
      </c>
      <c r="C599" s="20" t="s">
        <v>1369</v>
      </c>
      <c r="D599" s="21" t="s">
        <v>203</v>
      </c>
      <c r="E599" s="87" t="s">
        <v>1370</v>
      </c>
      <c r="F599" s="34">
        <v>5</v>
      </c>
      <c r="G599" s="47"/>
      <c r="H599" s="47"/>
      <c r="I599" s="47"/>
      <c r="J599" s="12"/>
      <c r="K599" s="12"/>
      <c r="L599" s="12"/>
      <c r="M599" s="12"/>
      <c r="N599" s="12"/>
      <c r="O599" s="12"/>
      <c r="P599" s="12"/>
      <c r="Q599" s="12"/>
      <c r="R599" s="12"/>
      <c r="S599" s="12">
        <v>3</v>
      </c>
      <c r="T599" s="12">
        <v>4000</v>
      </c>
      <c r="U599" s="12"/>
      <c r="V599" s="12"/>
      <c r="W599" s="12"/>
      <c r="X599" s="12"/>
      <c r="Y599" s="12"/>
      <c r="Z599" s="12"/>
      <c r="AA599" s="12"/>
      <c r="AB599" s="12"/>
      <c r="AC599" s="12">
        <f t="shared" si="11"/>
        <v>4000</v>
      </c>
      <c r="AD599" s="81" t="s">
        <v>521</v>
      </c>
    </row>
    <row r="600" spans="1:30" ht="24.95" customHeight="1" x14ac:dyDescent="0.15">
      <c r="A600" s="12">
        <v>595</v>
      </c>
      <c r="B600" s="12" t="s">
        <v>1255</v>
      </c>
      <c r="C600" s="20" t="s">
        <v>1371</v>
      </c>
      <c r="D600" s="21" t="s">
        <v>269</v>
      </c>
      <c r="E600" s="87" t="s">
        <v>1372</v>
      </c>
      <c r="F600" s="34">
        <v>6</v>
      </c>
      <c r="G600" s="47"/>
      <c r="H600" s="47"/>
      <c r="I600" s="47"/>
      <c r="J600" s="12"/>
      <c r="K600" s="12"/>
      <c r="L600" s="12"/>
      <c r="M600" s="12"/>
      <c r="N600" s="12"/>
      <c r="O600" s="12"/>
      <c r="P600" s="12"/>
      <c r="Q600" s="12"/>
      <c r="R600" s="12"/>
      <c r="S600" s="12">
        <v>4</v>
      </c>
      <c r="T600" s="12">
        <v>4000</v>
      </c>
      <c r="U600" s="12">
        <v>6</v>
      </c>
      <c r="V600" s="12"/>
      <c r="W600" s="12"/>
      <c r="X600" s="12"/>
      <c r="Y600" s="12"/>
      <c r="Z600" s="12"/>
      <c r="AA600" s="12"/>
      <c r="AB600" s="12"/>
      <c r="AC600" s="12">
        <f t="shared" si="11"/>
        <v>4000</v>
      </c>
      <c r="AD600" s="81" t="s">
        <v>521</v>
      </c>
    </row>
    <row r="601" spans="1:30" ht="24.95" customHeight="1" x14ac:dyDescent="0.15">
      <c r="A601" s="12">
        <v>596</v>
      </c>
      <c r="B601" s="12" t="s">
        <v>1255</v>
      </c>
      <c r="C601" s="20" t="s">
        <v>1373</v>
      </c>
      <c r="D601" s="21" t="s">
        <v>1142</v>
      </c>
      <c r="E601" s="87" t="s">
        <v>1374</v>
      </c>
      <c r="F601" s="34">
        <v>1</v>
      </c>
      <c r="G601" s="47"/>
      <c r="H601" s="47"/>
      <c r="I601" s="47"/>
      <c r="J601" s="12"/>
      <c r="K601" s="12"/>
      <c r="L601" s="12"/>
      <c r="M601" s="12"/>
      <c r="N601" s="12"/>
      <c r="O601" s="12"/>
      <c r="P601" s="12"/>
      <c r="Q601" s="12"/>
      <c r="R601" s="12"/>
      <c r="S601" s="12">
        <v>1</v>
      </c>
      <c r="T601" s="12">
        <v>2000</v>
      </c>
      <c r="U601" s="12">
        <v>15</v>
      </c>
      <c r="V601" s="12">
        <v>2000</v>
      </c>
      <c r="W601" s="12"/>
      <c r="X601" s="12"/>
      <c r="Y601" s="12"/>
      <c r="Z601" s="12"/>
      <c r="AA601" s="12"/>
      <c r="AB601" s="12"/>
      <c r="AC601" s="12">
        <f t="shared" si="11"/>
        <v>4000</v>
      </c>
      <c r="AD601" s="81" t="s">
        <v>521</v>
      </c>
    </row>
    <row r="602" spans="1:30" ht="24.95" customHeight="1" x14ac:dyDescent="0.15">
      <c r="A602" s="12">
        <v>597</v>
      </c>
      <c r="B602" s="12" t="s">
        <v>1255</v>
      </c>
      <c r="C602" s="20" t="s">
        <v>1311</v>
      </c>
      <c r="D602" s="21" t="s">
        <v>52</v>
      </c>
      <c r="E602" s="87" t="s">
        <v>1375</v>
      </c>
      <c r="F602" s="34">
        <v>4</v>
      </c>
      <c r="G602" s="47"/>
      <c r="H602" s="47"/>
      <c r="I602" s="4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>
        <v>30</v>
      </c>
      <c r="V602" s="12">
        <v>4000</v>
      </c>
      <c r="W602" s="12"/>
      <c r="X602" s="12"/>
      <c r="Y602" s="12"/>
      <c r="Z602" s="12"/>
      <c r="AA602" s="12"/>
      <c r="AB602" s="12"/>
      <c r="AC602" s="12">
        <f t="shared" si="11"/>
        <v>4000</v>
      </c>
      <c r="AD602" s="81" t="s">
        <v>521</v>
      </c>
    </row>
    <row r="603" spans="1:30" ht="24.95" customHeight="1" x14ac:dyDescent="0.15">
      <c r="A603" s="12">
        <v>598</v>
      </c>
      <c r="B603" s="12" t="s">
        <v>1255</v>
      </c>
      <c r="C603" s="20" t="s">
        <v>1376</v>
      </c>
      <c r="D603" s="21" t="s">
        <v>289</v>
      </c>
      <c r="E603" s="87" t="s">
        <v>1377</v>
      </c>
      <c r="F603" s="34">
        <v>5</v>
      </c>
      <c r="G603" s="47"/>
      <c r="H603" s="47"/>
      <c r="I603" s="47"/>
      <c r="J603" s="12"/>
      <c r="K603" s="12"/>
      <c r="L603" s="12"/>
      <c r="M603" s="12"/>
      <c r="N603" s="12"/>
      <c r="O603" s="12"/>
      <c r="P603" s="12"/>
      <c r="Q603" s="12"/>
      <c r="R603" s="12"/>
      <c r="S603" s="12">
        <v>4</v>
      </c>
      <c r="T603" s="12">
        <v>4000</v>
      </c>
      <c r="U603" s="12">
        <v>40</v>
      </c>
      <c r="V603" s="12"/>
      <c r="W603" s="12"/>
      <c r="X603" s="12"/>
      <c r="Y603" s="12"/>
      <c r="Z603" s="12"/>
      <c r="AA603" s="12"/>
      <c r="AB603" s="12"/>
      <c r="AC603" s="12">
        <f t="shared" si="11"/>
        <v>4000</v>
      </c>
      <c r="AD603" s="81" t="s">
        <v>521</v>
      </c>
    </row>
    <row r="604" spans="1:30" ht="24.95" customHeight="1" x14ac:dyDescent="0.15">
      <c r="A604" s="12">
        <v>599</v>
      </c>
      <c r="B604" s="12" t="s">
        <v>1255</v>
      </c>
      <c r="C604" s="20" t="s">
        <v>1378</v>
      </c>
      <c r="D604" s="21" t="s">
        <v>1379</v>
      </c>
      <c r="E604" s="87" t="s">
        <v>1380</v>
      </c>
      <c r="F604" s="34">
        <v>2</v>
      </c>
      <c r="G604" s="47"/>
      <c r="H604" s="47"/>
      <c r="I604" s="4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>
        <v>31</v>
      </c>
      <c r="V604" s="12">
        <v>4000</v>
      </c>
      <c r="W604" s="12"/>
      <c r="X604" s="12"/>
      <c r="Y604" s="12"/>
      <c r="Z604" s="12"/>
      <c r="AA604" s="12"/>
      <c r="AB604" s="12"/>
      <c r="AC604" s="12">
        <f t="shared" si="11"/>
        <v>4000</v>
      </c>
      <c r="AD604" s="81" t="s">
        <v>521</v>
      </c>
    </row>
    <row r="605" spans="1:30" ht="24.95" customHeight="1" x14ac:dyDescent="0.15">
      <c r="A605" s="12">
        <v>600</v>
      </c>
      <c r="B605" s="12" t="s">
        <v>1255</v>
      </c>
      <c r="C605" s="20" t="s">
        <v>1381</v>
      </c>
      <c r="D605" s="21" t="s">
        <v>261</v>
      </c>
      <c r="E605" s="87" t="s">
        <v>1382</v>
      </c>
      <c r="F605" s="34">
        <v>1</v>
      </c>
      <c r="G605" s="47"/>
      <c r="H605" s="47"/>
      <c r="I605" s="4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>
        <v>38</v>
      </c>
      <c r="V605" s="12">
        <v>4000</v>
      </c>
      <c r="W605" s="12"/>
      <c r="X605" s="12"/>
      <c r="Y605" s="12"/>
      <c r="Z605" s="12"/>
      <c r="AA605" s="12"/>
      <c r="AB605" s="12"/>
      <c r="AC605" s="12">
        <f t="shared" si="11"/>
        <v>4000</v>
      </c>
      <c r="AD605" s="81" t="s">
        <v>521</v>
      </c>
    </row>
    <row r="606" spans="1:30" ht="24.95" customHeight="1" x14ac:dyDescent="0.15">
      <c r="A606" s="12">
        <v>601</v>
      </c>
      <c r="B606" s="12" t="s">
        <v>1255</v>
      </c>
      <c r="C606" s="20" t="s">
        <v>1383</v>
      </c>
      <c r="D606" s="21" t="s">
        <v>1384</v>
      </c>
      <c r="E606" s="87" t="s">
        <v>1385</v>
      </c>
      <c r="F606" s="34">
        <v>5</v>
      </c>
      <c r="G606" s="47"/>
      <c r="H606" s="47"/>
      <c r="I606" s="47"/>
      <c r="J606" s="12"/>
      <c r="K606" s="12"/>
      <c r="L606" s="12"/>
      <c r="M606" s="12"/>
      <c r="N606" s="12"/>
      <c r="O606" s="12"/>
      <c r="P606" s="12"/>
      <c r="Q606" s="12"/>
      <c r="R606" s="12"/>
      <c r="S606" s="12">
        <v>3</v>
      </c>
      <c r="T606" s="12">
        <v>4000</v>
      </c>
      <c r="U606" s="12">
        <v>7</v>
      </c>
      <c r="V606" s="12"/>
      <c r="W606" s="12"/>
      <c r="X606" s="12"/>
      <c r="Y606" s="12"/>
      <c r="Z606" s="12"/>
      <c r="AA606" s="12"/>
      <c r="AB606" s="12"/>
      <c r="AC606" s="12">
        <f t="shared" si="11"/>
        <v>4000</v>
      </c>
      <c r="AD606" s="81" t="s">
        <v>503</v>
      </c>
    </row>
    <row r="607" spans="1:30" ht="24.95" customHeight="1" x14ac:dyDescent="0.15">
      <c r="A607" s="12">
        <v>602</v>
      </c>
      <c r="B607" s="12" t="s">
        <v>1255</v>
      </c>
      <c r="C607" s="20" t="s">
        <v>1309</v>
      </c>
      <c r="D607" s="21" t="s">
        <v>34</v>
      </c>
      <c r="E607" s="87" t="s">
        <v>1386</v>
      </c>
      <c r="F607" s="34">
        <v>7</v>
      </c>
      <c r="G607" s="47"/>
      <c r="H607" s="47"/>
      <c r="I607" s="47"/>
      <c r="J607" s="12"/>
      <c r="K607" s="12"/>
      <c r="L607" s="12"/>
      <c r="M607" s="12"/>
      <c r="N607" s="12"/>
      <c r="O607" s="12"/>
      <c r="P607" s="12"/>
      <c r="Q607" s="12"/>
      <c r="R607" s="12"/>
      <c r="S607" s="12">
        <v>1</v>
      </c>
      <c r="T607" s="12">
        <v>2000</v>
      </c>
      <c r="U607" s="12">
        <v>35</v>
      </c>
      <c r="V607" s="12">
        <v>2000</v>
      </c>
      <c r="W607" s="12"/>
      <c r="X607" s="12"/>
      <c r="Y607" s="12"/>
      <c r="Z607" s="12"/>
      <c r="AA607" s="12"/>
      <c r="AB607" s="12"/>
      <c r="AC607" s="12">
        <f t="shared" si="11"/>
        <v>4000</v>
      </c>
      <c r="AD607" s="81" t="s">
        <v>503</v>
      </c>
    </row>
    <row r="608" spans="1:30" ht="24.95" customHeight="1" x14ac:dyDescent="0.15">
      <c r="A608" s="12">
        <v>603</v>
      </c>
      <c r="B608" s="12" t="s">
        <v>1255</v>
      </c>
      <c r="C608" s="20" t="s">
        <v>1387</v>
      </c>
      <c r="D608" s="21" t="s">
        <v>86</v>
      </c>
      <c r="E608" s="87" t="s">
        <v>1388</v>
      </c>
      <c r="F608" s="34">
        <v>5</v>
      </c>
      <c r="G608" s="47"/>
      <c r="H608" s="47"/>
      <c r="I608" s="4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>
        <v>20</v>
      </c>
      <c r="V608" s="12">
        <v>4000</v>
      </c>
      <c r="W608" s="12"/>
      <c r="X608" s="12"/>
      <c r="Y608" s="12"/>
      <c r="Z608" s="12"/>
      <c r="AA608" s="12"/>
      <c r="AB608" s="12"/>
      <c r="AC608" s="12">
        <f t="shared" si="11"/>
        <v>4000</v>
      </c>
      <c r="AD608" s="13" t="s">
        <v>91</v>
      </c>
    </row>
    <row r="609" spans="1:30" ht="24.95" customHeight="1" x14ac:dyDescent="0.15">
      <c r="A609" s="12">
        <v>604</v>
      </c>
      <c r="B609" s="12" t="s">
        <v>1255</v>
      </c>
      <c r="C609" s="20" t="s">
        <v>1389</v>
      </c>
      <c r="D609" s="21" t="s">
        <v>65</v>
      </c>
      <c r="E609" s="87" t="s">
        <v>1390</v>
      </c>
      <c r="F609" s="34">
        <v>5</v>
      </c>
      <c r="G609" s="47"/>
      <c r="H609" s="47"/>
      <c r="I609" s="4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>
        <v>14</v>
      </c>
      <c r="V609" s="12">
        <v>4000</v>
      </c>
      <c r="W609" s="12"/>
      <c r="X609" s="12"/>
      <c r="Y609" s="12"/>
      <c r="Z609" s="12"/>
      <c r="AA609" s="12"/>
      <c r="AB609" s="12"/>
      <c r="AC609" s="12">
        <f t="shared" si="11"/>
        <v>4000</v>
      </c>
      <c r="AD609" s="13" t="s">
        <v>91</v>
      </c>
    </row>
    <row r="610" spans="1:30" ht="24.95" customHeight="1" x14ac:dyDescent="0.15">
      <c r="A610" s="12">
        <v>605</v>
      </c>
      <c r="B610" s="12" t="s">
        <v>1255</v>
      </c>
      <c r="C610" s="20" t="s">
        <v>1391</v>
      </c>
      <c r="D610" s="21" t="s">
        <v>1171</v>
      </c>
      <c r="E610" s="87" t="s">
        <v>1392</v>
      </c>
      <c r="F610" s="34">
        <v>4</v>
      </c>
      <c r="G610" s="47"/>
      <c r="H610" s="47"/>
      <c r="I610" s="4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>
        <v>27</v>
      </c>
      <c r="V610" s="12">
        <v>4000</v>
      </c>
      <c r="W610" s="12"/>
      <c r="X610" s="12"/>
      <c r="Y610" s="12"/>
      <c r="Z610" s="12"/>
      <c r="AA610" s="12"/>
      <c r="AB610" s="12"/>
      <c r="AC610" s="12">
        <f t="shared" ref="AC610:AC614" si="12">T610+V610+X610</f>
        <v>4000</v>
      </c>
      <c r="AD610" s="13" t="s">
        <v>91</v>
      </c>
    </row>
    <row r="611" spans="1:30" ht="24.95" customHeight="1" x14ac:dyDescent="0.15">
      <c r="A611" s="12">
        <v>606</v>
      </c>
      <c r="B611" s="12" t="s">
        <v>1255</v>
      </c>
      <c r="C611" s="20" t="s">
        <v>1393</v>
      </c>
      <c r="D611" s="21" t="s">
        <v>170</v>
      </c>
      <c r="E611" s="87" t="s">
        <v>1394</v>
      </c>
      <c r="F611" s="34">
        <v>5</v>
      </c>
      <c r="G611" s="47"/>
      <c r="H611" s="47"/>
      <c r="I611" s="47"/>
      <c r="J611" s="12"/>
      <c r="K611" s="12"/>
      <c r="L611" s="12"/>
      <c r="M611" s="12"/>
      <c r="N611" s="12"/>
      <c r="O611" s="12"/>
      <c r="P611" s="12"/>
      <c r="Q611" s="12"/>
      <c r="R611" s="12"/>
      <c r="S611" s="12">
        <v>2</v>
      </c>
      <c r="T611" s="12">
        <v>4000</v>
      </c>
      <c r="U611" s="12"/>
      <c r="V611" s="12"/>
      <c r="W611" s="12"/>
      <c r="X611" s="12"/>
      <c r="Y611" s="12"/>
      <c r="Z611" s="12"/>
      <c r="AA611" s="12"/>
      <c r="AB611" s="12"/>
      <c r="AC611" s="12">
        <f t="shared" si="12"/>
        <v>4000</v>
      </c>
      <c r="AD611" s="13" t="s">
        <v>91</v>
      </c>
    </row>
    <row r="612" spans="1:30" ht="24.95" customHeight="1" x14ac:dyDescent="0.15">
      <c r="A612" s="12">
        <v>607</v>
      </c>
      <c r="B612" s="12" t="s">
        <v>1255</v>
      </c>
      <c r="C612" s="20" t="s">
        <v>1395</v>
      </c>
      <c r="D612" s="21" t="s">
        <v>1396</v>
      </c>
      <c r="E612" s="87" t="s">
        <v>1397</v>
      </c>
      <c r="F612" s="34">
        <v>3</v>
      </c>
      <c r="G612" s="47"/>
      <c r="H612" s="47"/>
      <c r="I612" s="4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>
        <v>45</v>
      </c>
      <c r="V612" s="12">
        <v>4000</v>
      </c>
      <c r="W612" s="12"/>
      <c r="X612" s="12"/>
      <c r="Y612" s="12"/>
      <c r="Z612" s="12"/>
      <c r="AA612" s="12"/>
      <c r="AB612" s="12"/>
      <c r="AC612" s="12">
        <f t="shared" si="12"/>
        <v>4000</v>
      </c>
      <c r="AD612" s="13" t="s">
        <v>91</v>
      </c>
    </row>
    <row r="613" spans="1:30" ht="24.95" customHeight="1" x14ac:dyDescent="0.15">
      <c r="A613" s="12">
        <v>608</v>
      </c>
      <c r="B613" s="12" t="s">
        <v>1255</v>
      </c>
      <c r="C613" s="20" t="s">
        <v>1398</v>
      </c>
      <c r="D613" s="21" t="s">
        <v>1396</v>
      </c>
      <c r="E613" s="87" t="s">
        <v>1399</v>
      </c>
      <c r="F613" s="34">
        <v>1</v>
      </c>
      <c r="G613" s="47"/>
      <c r="H613" s="47"/>
      <c r="I613" s="47"/>
      <c r="J613" s="12"/>
      <c r="K613" s="12"/>
      <c r="L613" s="12"/>
      <c r="M613" s="12"/>
      <c r="N613" s="12"/>
      <c r="O613" s="12"/>
      <c r="P613" s="12"/>
      <c r="Q613" s="12"/>
      <c r="R613" s="12"/>
      <c r="S613" s="12">
        <v>6</v>
      </c>
      <c r="T613" s="12">
        <v>4000</v>
      </c>
      <c r="U613" s="12">
        <v>16</v>
      </c>
      <c r="V613" s="12"/>
      <c r="W613" s="12"/>
      <c r="X613" s="12"/>
      <c r="Y613" s="12"/>
      <c r="Z613" s="12"/>
      <c r="AA613" s="12"/>
      <c r="AB613" s="12"/>
      <c r="AC613" s="12">
        <f t="shared" si="12"/>
        <v>4000</v>
      </c>
      <c r="AD613" s="13" t="s">
        <v>91</v>
      </c>
    </row>
    <row r="614" spans="1:30" ht="24.95" customHeight="1" x14ac:dyDescent="0.15">
      <c r="A614" s="12">
        <v>609</v>
      </c>
      <c r="B614" s="12" t="s">
        <v>1255</v>
      </c>
      <c r="C614" s="20" t="s">
        <v>1400</v>
      </c>
      <c r="D614" s="21" t="s">
        <v>1401</v>
      </c>
      <c r="E614" s="87" t="s">
        <v>1402</v>
      </c>
      <c r="F614" s="34">
        <v>7</v>
      </c>
      <c r="G614" s="47"/>
      <c r="H614" s="47"/>
      <c r="I614" s="4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>
        <v>21</v>
      </c>
      <c r="V614" s="12">
        <v>4000</v>
      </c>
      <c r="W614" s="12"/>
      <c r="X614" s="12"/>
      <c r="Y614" s="12"/>
      <c r="Z614" s="12"/>
      <c r="AA614" s="12"/>
      <c r="AB614" s="12"/>
      <c r="AC614" s="12">
        <f t="shared" si="12"/>
        <v>4000</v>
      </c>
      <c r="AD614" s="13" t="s">
        <v>91</v>
      </c>
    </row>
    <row r="615" spans="1:30" ht="24.95" customHeight="1" x14ac:dyDescent="0.15">
      <c r="A615" s="12">
        <v>610</v>
      </c>
      <c r="B615" s="12" t="s">
        <v>1403</v>
      </c>
      <c r="C615" s="20" t="s">
        <v>1404</v>
      </c>
      <c r="D615" s="21" t="s">
        <v>276</v>
      </c>
      <c r="E615" s="88" t="s">
        <v>1405</v>
      </c>
      <c r="F615" s="22">
        <v>2</v>
      </c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>
        <v>17</v>
      </c>
      <c r="V615" s="12">
        <v>4000</v>
      </c>
      <c r="W615" s="12"/>
      <c r="X615" s="12"/>
      <c r="Y615" s="12"/>
      <c r="Z615" s="12"/>
      <c r="AA615" s="12"/>
      <c r="AB615" s="12"/>
      <c r="AC615" s="12">
        <f t="shared" ref="AC615:AC662" si="13">T615+V615</f>
        <v>4000</v>
      </c>
      <c r="AD615" s="20" t="s">
        <v>28</v>
      </c>
    </row>
    <row r="616" spans="1:30" ht="24.95" customHeight="1" x14ac:dyDescent="0.15">
      <c r="A616" s="12">
        <v>611</v>
      </c>
      <c r="B616" s="12" t="s">
        <v>1403</v>
      </c>
      <c r="C616" s="20" t="s">
        <v>195</v>
      </c>
      <c r="D616" s="21" t="s">
        <v>302</v>
      </c>
      <c r="E616" s="88" t="s">
        <v>1406</v>
      </c>
      <c r="F616" s="22">
        <v>2</v>
      </c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>
        <v>11</v>
      </c>
      <c r="T616" s="12">
        <v>4000</v>
      </c>
      <c r="U616" s="12"/>
      <c r="V616" s="12"/>
      <c r="W616" s="12"/>
      <c r="X616" s="12"/>
      <c r="Y616" s="12"/>
      <c r="Z616" s="12"/>
      <c r="AA616" s="12"/>
      <c r="AB616" s="12"/>
      <c r="AC616" s="12">
        <f t="shared" si="13"/>
        <v>4000</v>
      </c>
      <c r="AD616" s="20" t="s">
        <v>28</v>
      </c>
    </row>
    <row r="617" spans="1:30" ht="24.95" customHeight="1" x14ac:dyDescent="0.15">
      <c r="A617" s="12">
        <v>612</v>
      </c>
      <c r="B617" s="12" t="s">
        <v>1403</v>
      </c>
      <c r="C617" s="20" t="s">
        <v>1407</v>
      </c>
      <c r="D617" s="21" t="s">
        <v>165</v>
      </c>
      <c r="E617" s="88" t="s">
        <v>1408</v>
      </c>
      <c r="F617" s="22">
        <v>1</v>
      </c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>
        <v>4</v>
      </c>
      <c r="T617" s="12">
        <v>4000</v>
      </c>
      <c r="U617" s="12">
        <v>11</v>
      </c>
      <c r="V617" s="12"/>
      <c r="W617" s="12"/>
      <c r="X617" s="12"/>
      <c r="Y617" s="12"/>
      <c r="Z617" s="12"/>
      <c r="AA617" s="12"/>
      <c r="AB617" s="12"/>
      <c r="AC617" s="12">
        <f t="shared" si="13"/>
        <v>4000</v>
      </c>
      <c r="AD617" s="20" t="s">
        <v>28</v>
      </c>
    </row>
    <row r="618" spans="1:30" ht="24.95" customHeight="1" x14ac:dyDescent="0.15">
      <c r="A618" s="12">
        <v>613</v>
      </c>
      <c r="B618" s="12" t="s">
        <v>1403</v>
      </c>
      <c r="C618" s="20" t="s">
        <v>1409</v>
      </c>
      <c r="D618" s="21" t="s">
        <v>968</v>
      </c>
      <c r="E618" s="88" t="s">
        <v>1410</v>
      </c>
      <c r="F618" s="22">
        <v>2</v>
      </c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>
        <v>5</v>
      </c>
      <c r="T618" s="12">
        <v>4000</v>
      </c>
      <c r="U618" s="12"/>
      <c r="V618" s="12"/>
      <c r="W618" s="12"/>
      <c r="X618" s="12"/>
      <c r="Y618" s="12"/>
      <c r="Z618" s="12"/>
      <c r="AA618" s="12"/>
      <c r="AB618" s="12"/>
      <c r="AC618" s="12">
        <f t="shared" si="13"/>
        <v>4000</v>
      </c>
      <c r="AD618" s="20" t="s">
        <v>28</v>
      </c>
    </row>
    <row r="619" spans="1:30" ht="24.95" customHeight="1" x14ac:dyDescent="0.15">
      <c r="A619" s="12">
        <v>614</v>
      </c>
      <c r="B619" s="12" t="s">
        <v>1403</v>
      </c>
      <c r="C619" s="20" t="s">
        <v>1411</v>
      </c>
      <c r="D619" s="21" t="s">
        <v>165</v>
      </c>
      <c r="E619" s="88" t="s">
        <v>1412</v>
      </c>
      <c r="F619" s="22">
        <v>1</v>
      </c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>
        <v>6</v>
      </c>
      <c r="T619" s="12">
        <v>4000</v>
      </c>
      <c r="U619" s="12"/>
      <c r="V619" s="12"/>
      <c r="W619" s="12"/>
      <c r="X619" s="12"/>
      <c r="Y619" s="12"/>
      <c r="Z619" s="12"/>
      <c r="AA619" s="12"/>
      <c r="AB619" s="12"/>
      <c r="AC619" s="12">
        <f t="shared" si="13"/>
        <v>4000</v>
      </c>
      <c r="AD619" s="20" t="s">
        <v>28</v>
      </c>
    </row>
    <row r="620" spans="1:30" ht="24.95" customHeight="1" x14ac:dyDescent="0.15">
      <c r="A620" s="12">
        <v>615</v>
      </c>
      <c r="B620" s="12" t="s">
        <v>1403</v>
      </c>
      <c r="C620" s="20" t="s">
        <v>1413</v>
      </c>
      <c r="D620" s="21" t="s">
        <v>1414</v>
      </c>
      <c r="E620" s="88" t="s">
        <v>1415</v>
      </c>
      <c r="F620" s="22">
        <v>1</v>
      </c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>
        <v>3</v>
      </c>
      <c r="T620" s="12">
        <v>4000</v>
      </c>
      <c r="U620" s="12">
        <v>30</v>
      </c>
      <c r="V620" s="12"/>
      <c r="W620" s="12"/>
      <c r="X620" s="12"/>
      <c r="Y620" s="12"/>
      <c r="Z620" s="12"/>
      <c r="AA620" s="12"/>
      <c r="AB620" s="12"/>
      <c r="AC620" s="12">
        <f t="shared" si="13"/>
        <v>4000</v>
      </c>
      <c r="AD620" s="20" t="s">
        <v>28</v>
      </c>
    </row>
    <row r="621" spans="1:30" ht="24.95" customHeight="1" x14ac:dyDescent="0.15">
      <c r="A621" s="12">
        <v>616</v>
      </c>
      <c r="B621" s="12" t="s">
        <v>1403</v>
      </c>
      <c r="C621" s="20" t="s">
        <v>1416</v>
      </c>
      <c r="D621" s="21" t="s">
        <v>71</v>
      </c>
      <c r="E621" s="88" t="s">
        <v>1417</v>
      </c>
      <c r="F621" s="22">
        <v>4</v>
      </c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>
        <v>33</v>
      </c>
      <c r="V621" s="12">
        <v>4000</v>
      </c>
      <c r="W621" s="12"/>
      <c r="X621" s="12"/>
      <c r="Y621" s="12"/>
      <c r="Z621" s="12"/>
      <c r="AA621" s="12"/>
      <c r="AB621" s="12"/>
      <c r="AC621" s="12">
        <f t="shared" si="13"/>
        <v>4000</v>
      </c>
      <c r="AD621" s="20" t="s">
        <v>28</v>
      </c>
    </row>
    <row r="622" spans="1:30" ht="24.95" customHeight="1" x14ac:dyDescent="0.15">
      <c r="A622" s="12">
        <v>617</v>
      </c>
      <c r="B622" s="12" t="s">
        <v>1403</v>
      </c>
      <c r="C622" s="20" t="s">
        <v>1418</v>
      </c>
      <c r="D622" s="21" t="s">
        <v>764</v>
      </c>
      <c r="E622" s="88" t="s">
        <v>1419</v>
      </c>
      <c r="F622" s="22">
        <v>2</v>
      </c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>
        <v>6</v>
      </c>
      <c r="T622" s="12">
        <v>4000</v>
      </c>
      <c r="U622" s="12"/>
      <c r="V622" s="12"/>
      <c r="W622" s="12"/>
      <c r="X622" s="12"/>
      <c r="Y622" s="12"/>
      <c r="Z622" s="12"/>
      <c r="AA622" s="12"/>
      <c r="AB622" s="12"/>
      <c r="AC622" s="12">
        <f t="shared" si="13"/>
        <v>4000</v>
      </c>
      <c r="AD622" s="20" t="s">
        <v>28</v>
      </c>
    </row>
    <row r="623" spans="1:30" ht="24.95" customHeight="1" x14ac:dyDescent="0.15">
      <c r="A623" s="12">
        <v>618</v>
      </c>
      <c r="B623" s="12" t="s">
        <v>1403</v>
      </c>
      <c r="C623" s="20" t="s">
        <v>1420</v>
      </c>
      <c r="D623" s="21" t="s">
        <v>289</v>
      </c>
      <c r="E623" s="88" t="s">
        <v>1421</v>
      </c>
      <c r="F623" s="22">
        <v>2</v>
      </c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>
        <v>2</v>
      </c>
      <c r="T623" s="12">
        <v>4000</v>
      </c>
      <c r="U623" s="12">
        <v>17</v>
      </c>
      <c r="V623" s="12"/>
      <c r="W623" s="12"/>
      <c r="X623" s="12"/>
      <c r="Y623" s="12"/>
      <c r="Z623" s="12"/>
      <c r="AA623" s="12"/>
      <c r="AB623" s="12"/>
      <c r="AC623" s="12">
        <f t="shared" si="13"/>
        <v>4000</v>
      </c>
      <c r="AD623" s="20" t="s">
        <v>28</v>
      </c>
    </row>
    <row r="624" spans="1:30" ht="24.95" customHeight="1" x14ac:dyDescent="0.15">
      <c r="A624" s="12">
        <v>619</v>
      </c>
      <c r="B624" s="12" t="s">
        <v>1403</v>
      </c>
      <c r="C624" s="20" t="s">
        <v>1422</v>
      </c>
      <c r="D624" s="21" t="s">
        <v>55</v>
      </c>
      <c r="E624" s="88" t="s">
        <v>1423</v>
      </c>
      <c r="F624" s="22">
        <v>2</v>
      </c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>
        <v>11</v>
      </c>
      <c r="T624" s="12">
        <v>4000</v>
      </c>
      <c r="U624" s="12"/>
      <c r="V624" s="12"/>
      <c r="W624" s="12"/>
      <c r="X624" s="12"/>
      <c r="Y624" s="12"/>
      <c r="Z624" s="12"/>
      <c r="AA624" s="12"/>
      <c r="AB624" s="12"/>
      <c r="AC624" s="12">
        <f t="shared" si="13"/>
        <v>4000</v>
      </c>
      <c r="AD624" s="20" t="s">
        <v>28</v>
      </c>
    </row>
    <row r="625" spans="1:30" ht="24.95" customHeight="1" x14ac:dyDescent="0.15">
      <c r="A625" s="12">
        <v>620</v>
      </c>
      <c r="B625" s="12" t="s">
        <v>1403</v>
      </c>
      <c r="C625" s="20" t="s">
        <v>1424</v>
      </c>
      <c r="D625" s="21" t="s">
        <v>184</v>
      </c>
      <c r="E625" s="88" t="s">
        <v>1425</v>
      </c>
      <c r="F625" s="22">
        <v>4</v>
      </c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>
        <v>15</v>
      </c>
      <c r="T625" s="12">
        <v>4000</v>
      </c>
      <c r="U625" s="12"/>
      <c r="V625" s="12"/>
      <c r="W625" s="12"/>
      <c r="X625" s="12"/>
      <c r="Y625" s="12"/>
      <c r="Z625" s="12"/>
      <c r="AA625" s="12"/>
      <c r="AB625" s="12"/>
      <c r="AC625" s="12">
        <f t="shared" si="13"/>
        <v>4000</v>
      </c>
      <c r="AD625" s="20" t="s">
        <v>41</v>
      </c>
    </row>
    <row r="626" spans="1:30" ht="24.95" customHeight="1" x14ac:dyDescent="0.15">
      <c r="A626" s="12">
        <v>621</v>
      </c>
      <c r="B626" s="12" t="s">
        <v>1403</v>
      </c>
      <c r="C626" s="20" t="s">
        <v>1426</v>
      </c>
      <c r="D626" s="21" t="s">
        <v>203</v>
      </c>
      <c r="E626" s="88" t="s">
        <v>1427</v>
      </c>
      <c r="F626" s="22">
        <v>9</v>
      </c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>
        <v>8</v>
      </c>
      <c r="T626" s="12">
        <v>4000</v>
      </c>
      <c r="U626" s="12"/>
      <c r="V626" s="12"/>
      <c r="W626" s="12"/>
      <c r="X626" s="12"/>
      <c r="Y626" s="12"/>
      <c r="Z626" s="12"/>
      <c r="AA626" s="12"/>
      <c r="AB626" s="12"/>
      <c r="AC626" s="12">
        <f t="shared" si="13"/>
        <v>4000</v>
      </c>
      <c r="AD626" s="20" t="s">
        <v>41</v>
      </c>
    </row>
    <row r="627" spans="1:30" ht="24.95" customHeight="1" x14ac:dyDescent="0.15">
      <c r="A627" s="12">
        <v>622</v>
      </c>
      <c r="B627" s="12" t="s">
        <v>1403</v>
      </c>
      <c r="C627" s="20" t="s">
        <v>1428</v>
      </c>
      <c r="D627" s="21" t="s">
        <v>86</v>
      </c>
      <c r="E627" s="88" t="s">
        <v>1429</v>
      </c>
      <c r="F627" s="22">
        <v>1</v>
      </c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>
        <v>5</v>
      </c>
      <c r="T627" s="12">
        <v>4000</v>
      </c>
      <c r="U627" s="12"/>
      <c r="V627" s="12"/>
      <c r="W627" s="12"/>
      <c r="X627" s="12"/>
      <c r="Y627" s="12"/>
      <c r="Z627" s="12"/>
      <c r="AA627" s="12"/>
      <c r="AB627" s="12"/>
      <c r="AC627" s="12">
        <f t="shared" si="13"/>
        <v>4000</v>
      </c>
      <c r="AD627" s="20" t="s">
        <v>28</v>
      </c>
    </row>
    <row r="628" spans="1:30" ht="24.95" customHeight="1" x14ac:dyDescent="0.15">
      <c r="A628" s="12">
        <v>623</v>
      </c>
      <c r="B628" s="12" t="s">
        <v>1403</v>
      </c>
      <c r="C628" s="20" t="s">
        <v>88</v>
      </c>
      <c r="D628" s="21" t="s">
        <v>554</v>
      </c>
      <c r="E628" s="88" t="s">
        <v>1430</v>
      </c>
      <c r="F628" s="22">
        <v>9</v>
      </c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>
        <v>2</v>
      </c>
      <c r="T628" s="12">
        <v>4000</v>
      </c>
      <c r="U628" s="12">
        <v>12</v>
      </c>
      <c r="V628" s="12"/>
      <c r="W628" s="12"/>
      <c r="X628" s="12"/>
      <c r="Y628" s="12"/>
      <c r="Z628" s="12"/>
      <c r="AA628" s="12"/>
      <c r="AB628" s="12"/>
      <c r="AC628" s="12">
        <f t="shared" si="13"/>
        <v>4000</v>
      </c>
      <c r="AD628" s="20" t="s">
        <v>41</v>
      </c>
    </row>
    <row r="629" spans="1:30" ht="24.95" customHeight="1" x14ac:dyDescent="0.15">
      <c r="A629" s="12">
        <v>624</v>
      </c>
      <c r="B629" s="12" t="s">
        <v>1403</v>
      </c>
      <c r="C629" s="20" t="s">
        <v>312</v>
      </c>
      <c r="D629" s="21" t="s">
        <v>414</v>
      </c>
      <c r="E629" s="88" t="s">
        <v>1431</v>
      </c>
      <c r="F629" s="22">
        <v>7</v>
      </c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>
        <v>12</v>
      </c>
      <c r="T629" s="12">
        <v>4000</v>
      </c>
      <c r="U629" s="12">
        <v>8</v>
      </c>
      <c r="V629" s="12"/>
      <c r="W629" s="12"/>
      <c r="X629" s="12"/>
      <c r="Y629" s="12"/>
      <c r="Z629" s="12"/>
      <c r="AA629" s="12"/>
      <c r="AB629" s="12"/>
      <c r="AC629" s="12">
        <f t="shared" si="13"/>
        <v>4000</v>
      </c>
      <c r="AD629" s="20" t="s">
        <v>41</v>
      </c>
    </row>
    <row r="630" spans="1:30" ht="24.95" customHeight="1" x14ac:dyDescent="0.15">
      <c r="A630" s="12">
        <v>625</v>
      </c>
      <c r="B630" s="12" t="s">
        <v>1403</v>
      </c>
      <c r="C630" s="20" t="s">
        <v>1432</v>
      </c>
      <c r="D630" s="21" t="s">
        <v>209</v>
      </c>
      <c r="E630" s="88" t="s">
        <v>1433</v>
      </c>
      <c r="F630" s="22">
        <v>7</v>
      </c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>
        <v>6</v>
      </c>
      <c r="T630" s="12">
        <v>4000</v>
      </c>
      <c r="U630" s="12"/>
      <c r="V630" s="12"/>
      <c r="W630" s="12"/>
      <c r="X630" s="12"/>
      <c r="Y630" s="12"/>
      <c r="Z630" s="12"/>
      <c r="AA630" s="12"/>
      <c r="AB630" s="12"/>
      <c r="AC630" s="12">
        <f t="shared" si="13"/>
        <v>4000</v>
      </c>
      <c r="AD630" s="20" t="s">
        <v>28</v>
      </c>
    </row>
    <row r="631" spans="1:30" ht="24.95" customHeight="1" x14ac:dyDescent="0.15">
      <c r="A631" s="12">
        <v>626</v>
      </c>
      <c r="B631" s="12" t="s">
        <v>1403</v>
      </c>
      <c r="C631" s="20" t="s">
        <v>1434</v>
      </c>
      <c r="D631" s="21" t="s">
        <v>784</v>
      </c>
      <c r="E631" s="88" t="s">
        <v>1435</v>
      </c>
      <c r="F631" s="22">
        <v>3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>
        <v>1</v>
      </c>
      <c r="T631" s="12">
        <v>2000</v>
      </c>
      <c r="U631" s="12">
        <v>16</v>
      </c>
      <c r="V631" s="12">
        <v>2000</v>
      </c>
      <c r="W631" s="12"/>
      <c r="X631" s="12"/>
      <c r="Y631" s="12"/>
      <c r="Z631" s="12"/>
      <c r="AA631" s="12"/>
      <c r="AB631" s="12"/>
      <c r="AC631" s="12">
        <f t="shared" si="13"/>
        <v>4000</v>
      </c>
      <c r="AD631" s="20" t="s">
        <v>28</v>
      </c>
    </row>
    <row r="632" spans="1:30" ht="24.95" customHeight="1" x14ac:dyDescent="0.15">
      <c r="A632" s="12">
        <v>627</v>
      </c>
      <c r="B632" s="12" t="s">
        <v>1403</v>
      </c>
      <c r="C632" s="20" t="s">
        <v>1436</v>
      </c>
      <c r="D632" s="21" t="s">
        <v>181</v>
      </c>
      <c r="E632" s="88" t="s">
        <v>1437</v>
      </c>
      <c r="F632" s="22">
        <v>5</v>
      </c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>
        <v>4</v>
      </c>
      <c r="T632" s="12">
        <v>4000</v>
      </c>
      <c r="U632" s="12"/>
      <c r="V632" s="12"/>
      <c r="W632" s="12"/>
      <c r="X632" s="12"/>
      <c r="Y632" s="12"/>
      <c r="Z632" s="12"/>
      <c r="AA632" s="12"/>
      <c r="AB632" s="12"/>
      <c r="AC632" s="12">
        <f t="shared" si="13"/>
        <v>4000</v>
      </c>
      <c r="AD632" s="20" t="s">
        <v>41</v>
      </c>
    </row>
    <row r="633" spans="1:30" ht="24.95" customHeight="1" x14ac:dyDescent="0.15">
      <c r="A633" s="12">
        <v>628</v>
      </c>
      <c r="B633" s="12" t="s">
        <v>1403</v>
      </c>
      <c r="C633" s="20" t="s">
        <v>1438</v>
      </c>
      <c r="D633" s="21" t="s">
        <v>206</v>
      </c>
      <c r="E633" s="88" t="s">
        <v>1439</v>
      </c>
      <c r="F633" s="22">
        <v>4</v>
      </c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>
        <v>4</v>
      </c>
      <c r="T633" s="12">
        <v>4000</v>
      </c>
      <c r="U633" s="12"/>
      <c r="V633" s="12"/>
      <c r="W633" s="12"/>
      <c r="X633" s="12"/>
      <c r="Y633" s="12"/>
      <c r="Z633" s="12"/>
      <c r="AA633" s="12"/>
      <c r="AB633" s="12"/>
      <c r="AC633" s="12">
        <f t="shared" si="13"/>
        <v>4000</v>
      </c>
      <c r="AD633" s="20" t="s">
        <v>41</v>
      </c>
    </row>
    <row r="634" spans="1:30" ht="24.95" customHeight="1" x14ac:dyDescent="0.15">
      <c r="A634" s="12">
        <v>629</v>
      </c>
      <c r="B634" s="12" t="s">
        <v>1403</v>
      </c>
      <c r="C634" s="20" t="s">
        <v>1440</v>
      </c>
      <c r="D634" s="21" t="s">
        <v>149</v>
      </c>
      <c r="E634" s="88" t="s">
        <v>1441</v>
      </c>
      <c r="F634" s="22">
        <v>2</v>
      </c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>
        <v>4</v>
      </c>
      <c r="T634" s="12">
        <v>4000</v>
      </c>
      <c r="U634" s="12">
        <v>8</v>
      </c>
      <c r="V634" s="12"/>
      <c r="W634" s="12"/>
      <c r="X634" s="12"/>
      <c r="Y634" s="12"/>
      <c r="Z634" s="12"/>
      <c r="AA634" s="12"/>
      <c r="AB634" s="12"/>
      <c r="AC634" s="12">
        <f t="shared" si="13"/>
        <v>4000</v>
      </c>
      <c r="AD634" s="20" t="s">
        <v>28</v>
      </c>
    </row>
    <row r="635" spans="1:30" ht="24.95" customHeight="1" x14ac:dyDescent="0.15">
      <c r="A635" s="12">
        <v>630</v>
      </c>
      <c r="B635" s="12" t="s">
        <v>1403</v>
      </c>
      <c r="C635" s="20" t="s">
        <v>1442</v>
      </c>
      <c r="D635" s="21" t="s">
        <v>1443</v>
      </c>
      <c r="E635" s="88" t="s">
        <v>1444</v>
      </c>
      <c r="F635" s="22">
        <v>2</v>
      </c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>
        <v>7</v>
      </c>
      <c r="T635" s="12">
        <v>4000</v>
      </c>
      <c r="U635" s="12"/>
      <c r="V635" s="12"/>
      <c r="W635" s="12"/>
      <c r="X635" s="12"/>
      <c r="Y635" s="12"/>
      <c r="Z635" s="12"/>
      <c r="AA635" s="12"/>
      <c r="AB635" s="12"/>
      <c r="AC635" s="12">
        <f t="shared" si="13"/>
        <v>4000</v>
      </c>
      <c r="AD635" s="20" t="s">
        <v>28</v>
      </c>
    </row>
    <row r="636" spans="1:30" ht="24.95" customHeight="1" x14ac:dyDescent="0.15">
      <c r="A636" s="12">
        <v>631</v>
      </c>
      <c r="B636" s="12" t="s">
        <v>1403</v>
      </c>
      <c r="C636" s="20" t="s">
        <v>1445</v>
      </c>
      <c r="D636" s="21" t="s">
        <v>209</v>
      </c>
      <c r="E636" s="88" t="s">
        <v>1446</v>
      </c>
      <c r="F636" s="22">
        <v>3</v>
      </c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>
        <v>7</v>
      </c>
      <c r="T636" s="12">
        <v>4000</v>
      </c>
      <c r="U636" s="12"/>
      <c r="V636" s="12"/>
      <c r="W636" s="12"/>
      <c r="X636" s="12"/>
      <c r="Y636" s="12"/>
      <c r="Z636" s="12"/>
      <c r="AA636" s="12"/>
      <c r="AB636" s="12"/>
      <c r="AC636" s="12">
        <f t="shared" si="13"/>
        <v>4000</v>
      </c>
      <c r="AD636" s="71" t="s">
        <v>32</v>
      </c>
    </row>
    <row r="637" spans="1:30" ht="24.95" customHeight="1" x14ac:dyDescent="0.15">
      <c r="A637" s="12">
        <v>632</v>
      </c>
      <c r="B637" s="12" t="s">
        <v>1403</v>
      </c>
      <c r="C637" s="20" t="s">
        <v>1447</v>
      </c>
      <c r="D637" s="21" t="s">
        <v>34</v>
      </c>
      <c r="E637" s="88" t="s">
        <v>1448</v>
      </c>
      <c r="F637" s="22">
        <v>2</v>
      </c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>
        <v>35</v>
      </c>
      <c r="V637" s="12">
        <v>4000</v>
      </c>
      <c r="W637" s="12"/>
      <c r="X637" s="12"/>
      <c r="Y637" s="12"/>
      <c r="Z637" s="12"/>
      <c r="AA637" s="12"/>
      <c r="AB637" s="12"/>
      <c r="AC637" s="12">
        <f t="shared" si="13"/>
        <v>4000</v>
      </c>
      <c r="AD637" s="71" t="s">
        <v>41</v>
      </c>
    </row>
    <row r="638" spans="1:30" ht="24.95" customHeight="1" x14ac:dyDescent="0.15">
      <c r="A638" s="12">
        <v>633</v>
      </c>
      <c r="B638" s="12" t="s">
        <v>1403</v>
      </c>
      <c r="C638" s="20" t="s">
        <v>1449</v>
      </c>
      <c r="D638" s="21" t="s">
        <v>1450</v>
      </c>
      <c r="E638" s="88" t="s">
        <v>1451</v>
      </c>
      <c r="F638" s="22">
        <v>6</v>
      </c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>
        <v>10</v>
      </c>
      <c r="T638" s="12">
        <v>4000</v>
      </c>
      <c r="U638" s="12">
        <v>20</v>
      </c>
      <c r="V638" s="12"/>
      <c r="W638" s="12"/>
      <c r="X638" s="12"/>
      <c r="Y638" s="12"/>
      <c r="Z638" s="12"/>
      <c r="AA638" s="12"/>
      <c r="AB638" s="12"/>
      <c r="AC638" s="12">
        <f t="shared" si="13"/>
        <v>4000</v>
      </c>
      <c r="AD638" s="71" t="s">
        <v>41</v>
      </c>
    </row>
    <row r="639" spans="1:30" ht="24.95" customHeight="1" x14ac:dyDescent="0.15">
      <c r="A639" s="12">
        <v>634</v>
      </c>
      <c r="B639" s="12" t="s">
        <v>1403</v>
      </c>
      <c r="C639" s="20" t="s">
        <v>1452</v>
      </c>
      <c r="D639" s="21" t="s">
        <v>96</v>
      </c>
      <c r="E639" s="88" t="s">
        <v>1453</v>
      </c>
      <c r="F639" s="22">
        <v>6</v>
      </c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>
        <v>6</v>
      </c>
      <c r="T639" s="12">
        <v>4000</v>
      </c>
      <c r="U639" s="12">
        <v>18</v>
      </c>
      <c r="V639" s="12"/>
      <c r="W639" s="12"/>
      <c r="X639" s="12"/>
      <c r="Y639" s="12"/>
      <c r="Z639" s="12"/>
      <c r="AA639" s="12"/>
      <c r="AB639" s="12"/>
      <c r="AC639" s="12">
        <f t="shared" si="13"/>
        <v>4000</v>
      </c>
      <c r="AD639" s="71" t="s">
        <v>41</v>
      </c>
    </row>
    <row r="640" spans="1:30" ht="24.95" customHeight="1" x14ac:dyDescent="0.15">
      <c r="A640" s="12">
        <v>635</v>
      </c>
      <c r="B640" s="12" t="s">
        <v>1403</v>
      </c>
      <c r="C640" s="20" t="s">
        <v>1454</v>
      </c>
      <c r="D640" s="21" t="s">
        <v>1455</v>
      </c>
      <c r="E640" s="88" t="s">
        <v>1456</v>
      </c>
      <c r="F640" s="22">
        <v>4</v>
      </c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>
        <v>4</v>
      </c>
      <c r="T640" s="12">
        <v>4000</v>
      </c>
      <c r="U640" s="12"/>
      <c r="V640" s="12"/>
      <c r="W640" s="12"/>
      <c r="X640" s="12"/>
      <c r="Y640" s="12"/>
      <c r="Z640" s="12"/>
      <c r="AA640" s="12"/>
      <c r="AB640" s="12"/>
      <c r="AC640" s="12">
        <f t="shared" si="13"/>
        <v>4000</v>
      </c>
      <c r="AD640" s="71" t="s">
        <v>41</v>
      </c>
    </row>
    <row r="641" spans="1:30" ht="24.95" customHeight="1" x14ac:dyDescent="0.15">
      <c r="A641" s="12">
        <v>636</v>
      </c>
      <c r="B641" s="12" t="s">
        <v>1403</v>
      </c>
      <c r="C641" s="20" t="s">
        <v>1457</v>
      </c>
      <c r="D641" s="21" t="s">
        <v>666</v>
      </c>
      <c r="E641" s="88" t="s">
        <v>1458</v>
      </c>
      <c r="F641" s="22">
        <v>2</v>
      </c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>
        <v>4</v>
      </c>
      <c r="T641" s="12">
        <v>4000</v>
      </c>
      <c r="U641" s="12">
        <v>33</v>
      </c>
      <c r="V641" s="12"/>
      <c r="W641" s="12"/>
      <c r="X641" s="12"/>
      <c r="Y641" s="12"/>
      <c r="Z641" s="12"/>
      <c r="AA641" s="12"/>
      <c r="AB641" s="12"/>
      <c r="AC641" s="12">
        <f t="shared" si="13"/>
        <v>4000</v>
      </c>
      <c r="AD641" s="71" t="s">
        <v>32</v>
      </c>
    </row>
    <row r="642" spans="1:30" ht="24.95" customHeight="1" x14ac:dyDescent="0.15">
      <c r="A642" s="12">
        <v>637</v>
      </c>
      <c r="B642" s="12" t="s">
        <v>1403</v>
      </c>
      <c r="C642" s="20" t="s">
        <v>1459</v>
      </c>
      <c r="D642" s="21" t="s">
        <v>1358</v>
      </c>
      <c r="E642" s="88" t="s">
        <v>1460</v>
      </c>
      <c r="F642" s="22">
        <v>7</v>
      </c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>
        <v>5</v>
      </c>
      <c r="T642" s="25">
        <v>4000</v>
      </c>
      <c r="U642" s="25"/>
      <c r="V642" s="25"/>
      <c r="W642" s="25"/>
      <c r="X642" s="25"/>
      <c r="Y642" s="25"/>
      <c r="Z642" s="25"/>
      <c r="AA642" s="25"/>
      <c r="AB642" s="25"/>
      <c r="AC642" s="25">
        <f t="shared" si="13"/>
        <v>4000</v>
      </c>
      <c r="AD642" s="72" t="s">
        <v>41</v>
      </c>
    </row>
    <row r="643" spans="1:30" ht="24.95" customHeight="1" x14ac:dyDescent="0.15">
      <c r="A643" s="12">
        <v>638</v>
      </c>
      <c r="B643" s="12" t="s">
        <v>1403</v>
      </c>
      <c r="C643" s="20" t="s">
        <v>1461</v>
      </c>
      <c r="D643" s="21" t="s">
        <v>1443</v>
      </c>
      <c r="E643" s="88" t="s">
        <v>1462</v>
      </c>
      <c r="F643" s="22">
        <v>5</v>
      </c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2">
        <v>9</v>
      </c>
      <c r="T643" s="12">
        <v>4000</v>
      </c>
      <c r="U643" s="12"/>
      <c r="V643" s="12"/>
      <c r="W643" s="12"/>
      <c r="X643" s="12"/>
      <c r="Y643" s="12"/>
      <c r="Z643" s="17"/>
      <c r="AA643" s="17"/>
      <c r="AB643" s="17"/>
      <c r="AC643" s="25">
        <f t="shared" si="13"/>
        <v>4000</v>
      </c>
      <c r="AD643" s="20" t="s">
        <v>41</v>
      </c>
    </row>
    <row r="644" spans="1:30" ht="24.95" customHeight="1" x14ac:dyDescent="0.15">
      <c r="A644" s="12">
        <v>639</v>
      </c>
      <c r="B644" s="12" t="s">
        <v>1403</v>
      </c>
      <c r="C644" s="20" t="s">
        <v>1463</v>
      </c>
      <c r="D644" s="21" t="s">
        <v>1464</v>
      </c>
      <c r="E644" s="88" t="s">
        <v>1465</v>
      </c>
      <c r="F644" s="22">
        <v>2</v>
      </c>
      <c r="G644" s="17"/>
      <c r="H644" s="17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25">
        <v>4</v>
      </c>
      <c r="T644" s="25">
        <v>4000</v>
      </c>
      <c r="U644" s="25">
        <v>12</v>
      </c>
      <c r="V644" s="25"/>
      <c r="W644" s="25"/>
      <c r="X644" s="25"/>
      <c r="Y644" s="25"/>
      <c r="Z644" s="25"/>
      <c r="AA644" s="25"/>
      <c r="AB644" s="25"/>
      <c r="AC644" s="25">
        <f t="shared" si="13"/>
        <v>4000</v>
      </c>
      <c r="AD644" s="40" t="s">
        <v>41</v>
      </c>
    </row>
    <row r="645" spans="1:30" ht="24.95" customHeight="1" x14ac:dyDescent="0.15">
      <c r="A645" s="12">
        <v>640</v>
      </c>
      <c r="B645" s="12" t="s">
        <v>1403</v>
      </c>
      <c r="C645" s="20" t="s">
        <v>317</v>
      </c>
      <c r="D645" s="21" t="s">
        <v>1466</v>
      </c>
      <c r="E645" s="87" t="s">
        <v>1467</v>
      </c>
      <c r="F645" s="34">
        <v>7</v>
      </c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2">
        <v>6</v>
      </c>
      <c r="T645" s="12">
        <v>4000</v>
      </c>
      <c r="U645" s="12"/>
      <c r="V645" s="12"/>
      <c r="W645" s="12"/>
      <c r="X645" s="12"/>
      <c r="Y645" s="12"/>
      <c r="Z645" s="12"/>
      <c r="AA645" s="12"/>
      <c r="AB645" s="12"/>
      <c r="AC645" s="12">
        <f t="shared" si="13"/>
        <v>4000</v>
      </c>
      <c r="AD645" s="16" t="s">
        <v>28</v>
      </c>
    </row>
    <row r="646" spans="1:30" ht="24.95" customHeight="1" x14ac:dyDescent="0.15">
      <c r="A646" s="12">
        <v>641</v>
      </c>
      <c r="B646" s="12" t="s">
        <v>1403</v>
      </c>
      <c r="C646" s="20" t="s">
        <v>1468</v>
      </c>
      <c r="D646" s="21" t="s">
        <v>101</v>
      </c>
      <c r="E646" s="87" t="s">
        <v>1469</v>
      </c>
      <c r="F646" s="34">
        <v>1</v>
      </c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2">
        <v>4</v>
      </c>
      <c r="T646" s="12">
        <v>4000</v>
      </c>
      <c r="U646" s="12"/>
      <c r="V646" s="12"/>
      <c r="W646" s="12"/>
      <c r="X646" s="12"/>
      <c r="Y646" s="12"/>
      <c r="Z646" s="12"/>
      <c r="AA646" s="12"/>
      <c r="AB646" s="12"/>
      <c r="AC646" s="25">
        <f t="shared" si="13"/>
        <v>4000</v>
      </c>
      <c r="AD646" s="16" t="s">
        <v>521</v>
      </c>
    </row>
    <row r="647" spans="1:30" ht="24.95" customHeight="1" x14ac:dyDescent="0.15">
      <c r="A647" s="12">
        <v>642</v>
      </c>
      <c r="B647" s="12" t="s">
        <v>1403</v>
      </c>
      <c r="C647" s="20" t="s">
        <v>1470</v>
      </c>
      <c r="D647" s="21" t="s">
        <v>255</v>
      </c>
      <c r="E647" s="87" t="s">
        <v>1471</v>
      </c>
      <c r="F647" s="34">
        <v>2</v>
      </c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2">
        <v>4</v>
      </c>
      <c r="T647" s="12">
        <v>4000</v>
      </c>
      <c r="U647" s="12">
        <v>48</v>
      </c>
      <c r="V647" s="12"/>
      <c r="W647" s="12"/>
      <c r="X647" s="12"/>
      <c r="Y647" s="12"/>
      <c r="Z647" s="12"/>
      <c r="AA647" s="12"/>
      <c r="AB647" s="12"/>
      <c r="AC647" s="12">
        <f t="shared" si="13"/>
        <v>4000</v>
      </c>
      <c r="AD647" s="16" t="s">
        <v>521</v>
      </c>
    </row>
    <row r="648" spans="1:30" ht="24.95" customHeight="1" x14ac:dyDescent="0.15">
      <c r="A648" s="12">
        <v>643</v>
      </c>
      <c r="B648" s="12" t="s">
        <v>1403</v>
      </c>
      <c r="C648" s="20" t="s">
        <v>1472</v>
      </c>
      <c r="D648" s="21" t="s">
        <v>71</v>
      </c>
      <c r="E648" s="87" t="s">
        <v>1473</v>
      </c>
      <c r="F648" s="34">
        <v>5</v>
      </c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2">
        <v>4</v>
      </c>
      <c r="T648" s="12">
        <v>4000</v>
      </c>
      <c r="U648" s="12">
        <v>12</v>
      </c>
      <c r="V648" s="12"/>
      <c r="W648" s="12"/>
      <c r="X648" s="12"/>
      <c r="Y648" s="12"/>
      <c r="Z648" s="12"/>
      <c r="AA648" s="12"/>
      <c r="AB648" s="12"/>
      <c r="AC648" s="25">
        <f t="shared" si="13"/>
        <v>4000</v>
      </c>
      <c r="AD648" s="16" t="s">
        <v>506</v>
      </c>
    </row>
    <row r="649" spans="1:30" ht="24.95" customHeight="1" x14ac:dyDescent="0.15">
      <c r="A649" s="12">
        <v>644</v>
      </c>
      <c r="B649" s="12" t="s">
        <v>1403</v>
      </c>
      <c r="C649" s="20" t="s">
        <v>1474</v>
      </c>
      <c r="D649" s="21" t="s">
        <v>554</v>
      </c>
      <c r="E649" s="87" t="s">
        <v>1475</v>
      </c>
      <c r="F649" s="34">
        <v>2</v>
      </c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2"/>
      <c r="T649" s="12"/>
      <c r="U649" s="12">
        <v>50</v>
      </c>
      <c r="V649" s="12">
        <v>4000</v>
      </c>
      <c r="W649" s="12"/>
      <c r="X649" s="12"/>
      <c r="Y649" s="12"/>
      <c r="Z649" s="12"/>
      <c r="AA649" s="12"/>
      <c r="AB649" s="12"/>
      <c r="AC649" s="12">
        <f t="shared" si="13"/>
        <v>4000</v>
      </c>
      <c r="AD649" s="16" t="s">
        <v>506</v>
      </c>
    </row>
    <row r="650" spans="1:30" ht="24.95" customHeight="1" x14ac:dyDescent="0.15">
      <c r="A650" s="12">
        <v>645</v>
      </c>
      <c r="B650" s="12" t="s">
        <v>1403</v>
      </c>
      <c r="C650" s="20" t="s">
        <v>1476</v>
      </c>
      <c r="D650" s="21" t="s">
        <v>71</v>
      </c>
      <c r="E650" s="87" t="s">
        <v>1477</v>
      </c>
      <c r="F650" s="34">
        <v>2</v>
      </c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2">
        <v>4</v>
      </c>
      <c r="T650" s="12">
        <v>4000</v>
      </c>
      <c r="U650" s="12"/>
      <c r="V650" s="12"/>
      <c r="W650" s="12"/>
      <c r="X650" s="12"/>
      <c r="Y650" s="12"/>
      <c r="Z650" s="12"/>
      <c r="AA650" s="12"/>
      <c r="AB650" s="12"/>
      <c r="AC650" s="12">
        <f t="shared" si="13"/>
        <v>4000</v>
      </c>
      <c r="AD650" s="16" t="s">
        <v>521</v>
      </c>
    </row>
    <row r="651" spans="1:30" ht="24.95" customHeight="1" x14ac:dyDescent="0.15">
      <c r="A651" s="12">
        <v>646</v>
      </c>
      <c r="B651" s="12" t="s">
        <v>1403</v>
      </c>
      <c r="C651" s="20" t="s">
        <v>1478</v>
      </c>
      <c r="D651" s="21" t="s">
        <v>61</v>
      </c>
      <c r="E651" s="87" t="s">
        <v>1479</v>
      </c>
      <c r="F651" s="34">
        <v>4</v>
      </c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2">
        <v>19</v>
      </c>
      <c r="T651" s="12">
        <v>4000</v>
      </c>
      <c r="U651" s="12"/>
      <c r="V651" s="12"/>
      <c r="W651" s="12"/>
      <c r="X651" s="12"/>
      <c r="Y651" s="12"/>
      <c r="Z651" s="12"/>
      <c r="AA651" s="12"/>
      <c r="AB651" s="12"/>
      <c r="AC651" s="25">
        <f t="shared" si="13"/>
        <v>4000</v>
      </c>
      <c r="AD651" s="16" t="s">
        <v>521</v>
      </c>
    </row>
    <row r="652" spans="1:30" ht="24.95" customHeight="1" x14ac:dyDescent="0.15">
      <c r="A652" s="12">
        <v>647</v>
      </c>
      <c r="B652" s="12" t="s">
        <v>1403</v>
      </c>
      <c r="C652" s="20" t="s">
        <v>1480</v>
      </c>
      <c r="D652" s="21" t="s">
        <v>43</v>
      </c>
      <c r="E652" s="87" t="s">
        <v>1481</v>
      </c>
      <c r="F652" s="34">
        <v>2</v>
      </c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2">
        <v>6</v>
      </c>
      <c r="T652" s="12">
        <v>4000</v>
      </c>
      <c r="U652" s="12">
        <v>50</v>
      </c>
      <c r="V652" s="12"/>
      <c r="W652" s="12"/>
      <c r="X652" s="12"/>
      <c r="Y652" s="12"/>
      <c r="Z652" s="12"/>
      <c r="AA652" s="12"/>
      <c r="AB652" s="12"/>
      <c r="AC652" s="12">
        <f t="shared" si="13"/>
        <v>4000</v>
      </c>
      <c r="AD652" s="16" t="s">
        <v>521</v>
      </c>
    </row>
    <row r="653" spans="1:30" ht="24.95" customHeight="1" x14ac:dyDescent="0.15">
      <c r="A653" s="12">
        <v>648</v>
      </c>
      <c r="B653" s="12" t="s">
        <v>1403</v>
      </c>
      <c r="C653" s="20" t="s">
        <v>1482</v>
      </c>
      <c r="D653" s="21" t="s">
        <v>595</v>
      </c>
      <c r="E653" s="87" t="s">
        <v>1483</v>
      </c>
      <c r="F653" s="34">
        <v>2</v>
      </c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2">
        <v>9</v>
      </c>
      <c r="T653" s="12">
        <v>4000</v>
      </c>
      <c r="U653" s="12">
        <v>14</v>
      </c>
      <c r="V653" s="12"/>
      <c r="W653" s="12"/>
      <c r="X653" s="12"/>
      <c r="Y653" s="12"/>
      <c r="Z653" s="12"/>
      <c r="AA653" s="12"/>
      <c r="AB653" s="12"/>
      <c r="AC653" s="25">
        <f t="shared" si="13"/>
        <v>4000</v>
      </c>
      <c r="AD653" s="16" t="s">
        <v>521</v>
      </c>
    </row>
    <row r="654" spans="1:30" ht="24.95" customHeight="1" x14ac:dyDescent="0.15">
      <c r="A654" s="12">
        <v>649</v>
      </c>
      <c r="B654" s="12" t="s">
        <v>1403</v>
      </c>
      <c r="C654" s="20" t="s">
        <v>1484</v>
      </c>
      <c r="D654" s="21" t="s">
        <v>255</v>
      </c>
      <c r="E654" s="87" t="s">
        <v>1485</v>
      </c>
      <c r="F654" s="34">
        <v>2</v>
      </c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2">
        <v>6</v>
      </c>
      <c r="T654" s="12">
        <v>4000</v>
      </c>
      <c r="U654" s="12">
        <v>30</v>
      </c>
      <c r="V654" s="12"/>
      <c r="W654" s="12"/>
      <c r="X654" s="12"/>
      <c r="Y654" s="12"/>
      <c r="Z654" s="12"/>
      <c r="AA654" s="12"/>
      <c r="AB654" s="12"/>
      <c r="AC654" s="12">
        <f t="shared" si="13"/>
        <v>4000</v>
      </c>
      <c r="AD654" s="16" t="s">
        <v>506</v>
      </c>
    </row>
    <row r="655" spans="1:30" ht="24.95" customHeight="1" x14ac:dyDescent="0.15">
      <c r="A655" s="12">
        <v>650</v>
      </c>
      <c r="B655" s="12" t="s">
        <v>1403</v>
      </c>
      <c r="C655" s="20" t="s">
        <v>1486</v>
      </c>
      <c r="D655" s="21" t="s">
        <v>112</v>
      </c>
      <c r="E655" s="87" t="s">
        <v>1487</v>
      </c>
      <c r="F655" s="34">
        <v>7</v>
      </c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2">
        <v>4</v>
      </c>
      <c r="T655" s="12">
        <v>4000</v>
      </c>
      <c r="U655" s="12"/>
      <c r="V655" s="12"/>
      <c r="W655" s="12"/>
      <c r="X655" s="12"/>
      <c r="Y655" s="12"/>
      <c r="Z655" s="12"/>
      <c r="AA655" s="12"/>
      <c r="AB655" s="12"/>
      <c r="AC655" s="25">
        <f t="shared" si="13"/>
        <v>4000</v>
      </c>
      <c r="AD655" s="16" t="s">
        <v>506</v>
      </c>
    </row>
    <row r="656" spans="1:30" ht="24.95" customHeight="1" x14ac:dyDescent="0.15">
      <c r="A656" s="12">
        <v>651</v>
      </c>
      <c r="B656" s="12" t="s">
        <v>1403</v>
      </c>
      <c r="C656" s="20" t="s">
        <v>1488</v>
      </c>
      <c r="D656" s="21" t="s">
        <v>77</v>
      </c>
      <c r="E656" s="87" t="s">
        <v>1489</v>
      </c>
      <c r="F656" s="34">
        <v>5</v>
      </c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2">
        <v>6</v>
      </c>
      <c r="T656" s="12">
        <v>4000</v>
      </c>
      <c r="U656" s="12"/>
      <c r="V656" s="12"/>
      <c r="W656" s="12"/>
      <c r="X656" s="12"/>
      <c r="Y656" s="12"/>
      <c r="Z656" s="12"/>
      <c r="AA656" s="12"/>
      <c r="AB656" s="12"/>
      <c r="AC656" s="12">
        <f t="shared" si="13"/>
        <v>4000</v>
      </c>
      <c r="AD656" s="16" t="s">
        <v>521</v>
      </c>
    </row>
    <row r="657" spans="1:30" ht="24.95" customHeight="1" x14ac:dyDescent="0.15">
      <c r="A657" s="12">
        <v>652</v>
      </c>
      <c r="B657" s="12" t="s">
        <v>1403</v>
      </c>
      <c r="C657" s="20" t="s">
        <v>1490</v>
      </c>
      <c r="D657" s="21" t="s">
        <v>43</v>
      </c>
      <c r="E657" s="87" t="s">
        <v>1491</v>
      </c>
      <c r="F657" s="34">
        <v>2</v>
      </c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2"/>
      <c r="T657" s="12"/>
      <c r="U657" s="12">
        <v>41</v>
      </c>
      <c r="V657" s="12">
        <v>4000</v>
      </c>
      <c r="W657" s="12"/>
      <c r="X657" s="12"/>
      <c r="Y657" s="12"/>
      <c r="Z657" s="12"/>
      <c r="AA657" s="12"/>
      <c r="AB657" s="12"/>
      <c r="AC657" s="25">
        <f t="shared" si="13"/>
        <v>4000</v>
      </c>
      <c r="AD657" s="13" t="s">
        <v>91</v>
      </c>
    </row>
    <row r="658" spans="1:30" ht="24.95" customHeight="1" x14ac:dyDescent="0.15">
      <c r="A658" s="12">
        <v>653</v>
      </c>
      <c r="B658" s="12" t="s">
        <v>1403</v>
      </c>
      <c r="C658" s="20" t="s">
        <v>1492</v>
      </c>
      <c r="D658" s="21" t="s">
        <v>554</v>
      </c>
      <c r="E658" s="87" t="s">
        <v>1493</v>
      </c>
      <c r="F658" s="34">
        <v>3</v>
      </c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2"/>
      <c r="T658" s="12"/>
      <c r="U658" s="12">
        <v>40</v>
      </c>
      <c r="V658" s="12">
        <v>4000</v>
      </c>
      <c r="W658" s="12"/>
      <c r="X658" s="12"/>
      <c r="Y658" s="12"/>
      <c r="Z658" s="12"/>
      <c r="AA658" s="12"/>
      <c r="AB658" s="12"/>
      <c r="AC658" s="12">
        <f t="shared" si="13"/>
        <v>4000</v>
      </c>
      <c r="AD658" s="13" t="s">
        <v>91</v>
      </c>
    </row>
    <row r="659" spans="1:30" ht="24.95" customHeight="1" x14ac:dyDescent="0.15">
      <c r="A659" s="12">
        <v>654</v>
      </c>
      <c r="B659" s="12" t="s">
        <v>1403</v>
      </c>
      <c r="C659" s="20" t="s">
        <v>1494</v>
      </c>
      <c r="D659" s="21" t="s">
        <v>261</v>
      </c>
      <c r="E659" s="87" t="s">
        <v>1495</v>
      </c>
      <c r="F659" s="34">
        <v>1</v>
      </c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2">
        <v>8</v>
      </c>
      <c r="T659" s="12">
        <v>4000</v>
      </c>
      <c r="U659" s="12"/>
      <c r="V659" s="12"/>
      <c r="W659" s="12"/>
      <c r="X659" s="12"/>
      <c r="Y659" s="12"/>
      <c r="Z659" s="12"/>
      <c r="AA659" s="12"/>
      <c r="AB659" s="12"/>
      <c r="AC659" s="25">
        <f t="shared" si="13"/>
        <v>4000</v>
      </c>
      <c r="AD659" s="13" t="s">
        <v>91</v>
      </c>
    </row>
    <row r="660" spans="1:30" ht="24.95" customHeight="1" x14ac:dyDescent="0.15">
      <c r="A660" s="12">
        <v>655</v>
      </c>
      <c r="B660" s="12" t="s">
        <v>1403</v>
      </c>
      <c r="C660" s="20" t="s">
        <v>1496</v>
      </c>
      <c r="D660" s="21" t="s">
        <v>1497</v>
      </c>
      <c r="E660" s="87" t="s">
        <v>1498</v>
      </c>
      <c r="F660" s="34">
        <v>2</v>
      </c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2"/>
      <c r="T660" s="12"/>
      <c r="U660" s="12">
        <v>21</v>
      </c>
      <c r="V660" s="12">
        <v>4000</v>
      </c>
      <c r="W660" s="12"/>
      <c r="X660" s="12"/>
      <c r="Y660" s="12"/>
      <c r="Z660" s="12"/>
      <c r="AA660" s="12"/>
      <c r="AB660" s="12"/>
      <c r="AC660" s="12">
        <f t="shared" si="13"/>
        <v>4000</v>
      </c>
      <c r="AD660" s="13" t="s">
        <v>91</v>
      </c>
    </row>
    <row r="661" spans="1:30" ht="24.95" customHeight="1" x14ac:dyDescent="0.15">
      <c r="A661" s="12">
        <v>656</v>
      </c>
      <c r="B661" s="12" t="s">
        <v>1403</v>
      </c>
      <c r="C661" s="20" t="s">
        <v>1499</v>
      </c>
      <c r="D661" s="21" t="s">
        <v>101</v>
      </c>
      <c r="E661" s="87" t="s">
        <v>1500</v>
      </c>
      <c r="F661" s="34">
        <v>5</v>
      </c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2">
        <v>3</v>
      </c>
      <c r="T661" s="12">
        <v>4000</v>
      </c>
      <c r="U661" s="12">
        <v>5</v>
      </c>
      <c r="V661" s="12"/>
      <c r="W661" s="12"/>
      <c r="X661" s="12"/>
      <c r="Y661" s="12"/>
      <c r="Z661" s="12"/>
      <c r="AA661" s="12"/>
      <c r="AB661" s="12"/>
      <c r="AC661" s="25">
        <f t="shared" si="13"/>
        <v>4000</v>
      </c>
      <c r="AD661" s="13" t="s">
        <v>91</v>
      </c>
    </row>
    <row r="662" spans="1:30" ht="24.95" customHeight="1" x14ac:dyDescent="0.15">
      <c r="A662" s="12">
        <v>657</v>
      </c>
      <c r="B662" s="12" t="s">
        <v>1403</v>
      </c>
      <c r="C662" s="20" t="s">
        <v>1501</v>
      </c>
      <c r="D662" s="21" t="s">
        <v>1502</v>
      </c>
      <c r="E662" s="87" t="s">
        <v>1503</v>
      </c>
      <c r="F662" s="34">
        <v>2</v>
      </c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2">
        <v>11</v>
      </c>
      <c r="T662" s="12">
        <v>4000</v>
      </c>
      <c r="U662" s="12"/>
      <c r="V662" s="12"/>
      <c r="W662" s="12"/>
      <c r="X662" s="12"/>
      <c r="Y662" s="12"/>
      <c r="Z662" s="12"/>
      <c r="AA662" s="12"/>
      <c r="AB662" s="12"/>
      <c r="AC662" s="12">
        <f t="shared" si="13"/>
        <v>4000</v>
      </c>
      <c r="AD662" s="13" t="s">
        <v>91</v>
      </c>
    </row>
    <row r="663" spans="1:30" ht="24.95" customHeight="1" x14ac:dyDescent="0.15">
      <c r="A663" s="12">
        <v>658</v>
      </c>
      <c r="B663" s="12" t="s">
        <v>1504</v>
      </c>
      <c r="C663" s="49" t="s">
        <v>1505</v>
      </c>
      <c r="D663" s="21" t="s">
        <v>1506</v>
      </c>
      <c r="E663" s="88" t="s">
        <v>1507</v>
      </c>
      <c r="F663" s="22">
        <v>3</v>
      </c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>
        <v>20</v>
      </c>
      <c r="V663" s="12">
        <v>4000</v>
      </c>
      <c r="W663" s="12"/>
      <c r="X663" s="12"/>
      <c r="Y663" s="12"/>
      <c r="Z663" s="12"/>
      <c r="AA663" s="12"/>
      <c r="AB663" s="12"/>
      <c r="AC663" s="25">
        <f t="shared" ref="AC663:AC726" si="14">T663+V663+X663+Z663</f>
        <v>4000</v>
      </c>
      <c r="AD663" s="61" t="s">
        <v>1508</v>
      </c>
    </row>
    <row r="664" spans="1:30" ht="24.95" customHeight="1" x14ac:dyDescent="0.15">
      <c r="A664" s="12">
        <v>659</v>
      </c>
      <c r="B664" s="12" t="s">
        <v>1504</v>
      </c>
      <c r="C664" s="49" t="s">
        <v>1509</v>
      </c>
      <c r="D664" s="21" t="s">
        <v>30</v>
      </c>
      <c r="E664" s="88" t="s">
        <v>1510</v>
      </c>
      <c r="F664" s="22">
        <v>3</v>
      </c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>
        <v>7</v>
      </c>
      <c r="T664" s="12">
        <v>4000</v>
      </c>
      <c r="U664" s="12">
        <v>2</v>
      </c>
      <c r="V664" s="12"/>
      <c r="W664" s="12"/>
      <c r="X664" s="12"/>
      <c r="Y664" s="12"/>
      <c r="Z664" s="12"/>
      <c r="AA664" s="12"/>
      <c r="AB664" s="12"/>
      <c r="AC664" s="12">
        <f t="shared" si="14"/>
        <v>4000</v>
      </c>
      <c r="AD664" s="20" t="s">
        <v>521</v>
      </c>
    </row>
    <row r="665" spans="1:30" ht="24.95" customHeight="1" x14ac:dyDescent="0.15">
      <c r="A665" s="12">
        <v>660</v>
      </c>
      <c r="B665" s="12" t="s">
        <v>1504</v>
      </c>
      <c r="C665" s="49" t="s">
        <v>1511</v>
      </c>
      <c r="D665" s="21" t="s">
        <v>43</v>
      </c>
      <c r="E665" s="88" t="s">
        <v>1512</v>
      </c>
      <c r="F665" s="22">
        <v>7</v>
      </c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>
        <v>5</v>
      </c>
      <c r="T665" s="12">
        <v>4000</v>
      </c>
      <c r="U665" s="12">
        <v>13</v>
      </c>
      <c r="V665" s="12"/>
      <c r="W665" s="12"/>
      <c r="X665" s="12"/>
      <c r="Y665" s="12"/>
      <c r="Z665" s="12"/>
      <c r="AA665" s="12"/>
      <c r="AB665" s="12"/>
      <c r="AC665" s="12">
        <f t="shared" si="14"/>
        <v>4000</v>
      </c>
      <c r="AD665" s="20" t="s">
        <v>1508</v>
      </c>
    </row>
    <row r="666" spans="1:30" ht="24.95" customHeight="1" x14ac:dyDescent="0.15">
      <c r="A666" s="12">
        <v>661</v>
      </c>
      <c r="B666" s="12" t="s">
        <v>1504</v>
      </c>
      <c r="C666" s="49" t="s">
        <v>1513</v>
      </c>
      <c r="D666" s="21" t="s">
        <v>138</v>
      </c>
      <c r="E666" s="88" t="s">
        <v>1514</v>
      </c>
      <c r="F666" s="22">
        <v>7</v>
      </c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>
        <v>30</v>
      </c>
      <c r="V666" s="12">
        <v>4000</v>
      </c>
      <c r="W666" s="12"/>
      <c r="X666" s="12"/>
      <c r="Y666" s="12"/>
      <c r="Z666" s="12"/>
      <c r="AA666" s="12"/>
      <c r="AB666" s="12"/>
      <c r="AC666" s="12">
        <f t="shared" si="14"/>
        <v>4000</v>
      </c>
      <c r="AD666" s="20" t="s">
        <v>1508</v>
      </c>
    </row>
    <row r="667" spans="1:30" ht="24.95" customHeight="1" x14ac:dyDescent="0.15">
      <c r="A667" s="12">
        <v>662</v>
      </c>
      <c r="B667" s="12" t="s">
        <v>1504</v>
      </c>
      <c r="C667" s="49" t="s">
        <v>1515</v>
      </c>
      <c r="D667" s="21" t="s">
        <v>101</v>
      </c>
      <c r="E667" s="88" t="s">
        <v>1516</v>
      </c>
      <c r="F667" s="22">
        <v>5</v>
      </c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>
        <v>50</v>
      </c>
      <c r="V667" s="12">
        <v>4000</v>
      </c>
      <c r="W667" s="12"/>
      <c r="X667" s="12"/>
      <c r="Y667" s="12"/>
      <c r="Z667" s="12"/>
      <c r="AA667" s="12"/>
      <c r="AB667" s="12"/>
      <c r="AC667" s="12">
        <f t="shared" si="14"/>
        <v>4000</v>
      </c>
      <c r="AD667" s="20" t="s">
        <v>1508</v>
      </c>
    </row>
    <row r="668" spans="1:30" ht="24.95" customHeight="1" x14ac:dyDescent="0.15">
      <c r="A668" s="12">
        <v>663</v>
      </c>
      <c r="B668" s="12" t="s">
        <v>1504</v>
      </c>
      <c r="C668" s="49" t="s">
        <v>1517</v>
      </c>
      <c r="D668" s="21" t="s">
        <v>206</v>
      </c>
      <c r="E668" s="88" t="s">
        <v>90</v>
      </c>
      <c r="F668" s="22">
        <v>5</v>
      </c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>
        <v>18</v>
      </c>
      <c r="V668" s="12">
        <v>4000</v>
      </c>
      <c r="W668" s="12"/>
      <c r="X668" s="12"/>
      <c r="Y668" s="12"/>
      <c r="Z668" s="12"/>
      <c r="AA668" s="12"/>
      <c r="AB668" s="12"/>
      <c r="AC668" s="12">
        <f t="shared" si="14"/>
        <v>4000</v>
      </c>
      <c r="AD668" s="20" t="s">
        <v>1258</v>
      </c>
    </row>
    <row r="669" spans="1:30" ht="24.95" customHeight="1" x14ac:dyDescent="0.15">
      <c r="A669" s="12">
        <v>664</v>
      </c>
      <c r="B669" s="12" t="s">
        <v>1504</v>
      </c>
      <c r="C669" s="49" t="s">
        <v>1518</v>
      </c>
      <c r="D669" s="21" t="s">
        <v>138</v>
      </c>
      <c r="E669" s="88" t="s">
        <v>1519</v>
      </c>
      <c r="F669" s="22">
        <v>2</v>
      </c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>
        <v>18</v>
      </c>
      <c r="V669" s="12">
        <v>4000</v>
      </c>
      <c r="W669" s="12"/>
      <c r="X669" s="12"/>
      <c r="Y669" s="12"/>
      <c r="Z669" s="12"/>
      <c r="AA669" s="12"/>
      <c r="AB669" s="12"/>
      <c r="AC669" s="12">
        <f t="shared" si="14"/>
        <v>4000</v>
      </c>
      <c r="AD669" s="20" t="s">
        <v>1258</v>
      </c>
    </row>
    <row r="670" spans="1:30" ht="24.95" customHeight="1" x14ac:dyDescent="0.15">
      <c r="A670" s="12">
        <v>665</v>
      </c>
      <c r="B670" s="12" t="s">
        <v>1504</v>
      </c>
      <c r="C670" s="49" t="s">
        <v>1520</v>
      </c>
      <c r="D670" s="21" t="s">
        <v>289</v>
      </c>
      <c r="E670" s="88" t="s">
        <v>1521</v>
      </c>
      <c r="F670" s="22">
        <v>8</v>
      </c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>
        <v>35</v>
      </c>
      <c r="V670" s="12">
        <v>4000</v>
      </c>
      <c r="W670" s="12"/>
      <c r="X670" s="12"/>
      <c r="Y670" s="12"/>
      <c r="Z670" s="12"/>
      <c r="AA670" s="12"/>
      <c r="AB670" s="12"/>
      <c r="AC670" s="12">
        <f t="shared" si="14"/>
        <v>4000</v>
      </c>
      <c r="AD670" s="20" t="s">
        <v>521</v>
      </c>
    </row>
    <row r="671" spans="1:30" ht="24.95" customHeight="1" x14ac:dyDescent="0.15">
      <c r="A671" s="12">
        <v>666</v>
      </c>
      <c r="B671" s="12" t="s">
        <v>1504</v>
      </c>
      <c r="C671" s="49" t="s">
        <v>1522</v>
      </c>
      <c r="D671" s="21" t="s">
        <v>1523</v>
      </c>
      <c r="E671" s="88" t="s">
        <v>1524</v>
      </c>
      <c r="F671" s="22">
        <v>5</v>
      </c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>
        <v>6</v>
      </c>
      <c r="T671" s="12">
        <v>4000</v>
      </c>
      <c r="U671" s="12"/>
      <c r="V671" s="12"/>
      <c r="W671" s="12"/>
      <c r="X671" s="12"/>
      <c r="Y671" s="12"/>
      <c r="Z671" s="12"/>
      <c r="AA671" s="12"/>
      <c r="AB671" s="12"/>
      <c r="AC671" s="12">
        <f t="shared" si="14"/>
        <v>4000</v>
      </c>
      <c r="AD671" s="20" t="s">
        <v>1508</v>
      </c>
    </row>
    <row r="672" spans="1:30" ht="24.95" customHeight="1" x14ac:dyDescent="0.15">
      <c r="A672" s="12">
        <v>667</v>
      </c>
      <c r="B672" s="12" t="s">
        <v>1504</v>
      </c>
      <c r="C672" s="49" t="s">
        <v>1525</v>
      </c>
      <c r="D672" s="21" t="s">
        <v>745</v>
      </c>
      <c r="E672" s="88" t="s">
        <v>1526</v>
      </c>
      <c r="F672" s="22">
        <v>5</v>
      </c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>
        <v>14</v>
      </c>
      <c r="T672" s="12">
        <v>4000</v>
      </c>
      <c r="U672" s="12"/>
      <c r="V672" s="12"/>
      <c r="W672" s="12"/>
      <c r="X672" s="12"/>
      <c r="Y672" s="12"/>
      <c r="Z672" s="12"/>
      <c r="AA672" s="12"/>
      <c r="AB672" s="12"/>
      <c r="AC672" s="12">
        <f t="shared" si="14"/>
        <v>4000</v>
      </c>
      <c r="AD672" s="20" t="s">
        <v>1508</v>
      </c>
    </row>
    <row r="673" spans="1:30" ht="24.95" customHeight="1" x14ac:dyDescent="0.15">
      <c r="A673" s="12">
        <v>668</v>
      </c>
      <c r="B673" s="12" t="s">
        <v>1504</v>
      </c>
      <c r="C673" s="49" t="s">
        <v>1527</v>
      </c>
      <c r="D673" s="21" t="s">
        <v>46</v>
      </c>
      <c r="E673" s="88" t="s">
        <v>1528</v>
      </c>
      <c r="F673" s="22">
        <v>3</v>
      </c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>
        <v>15</v>
      </c>
      <c r="T673" s="12">
        <v>4000</v>
      </c>
      <c r="U673" s="12"/>
      <c r="V673" s="12"/>
      <c r="W673" s="12"/>
      <c r="X673" s="12"/>
      <c r="Y673" s="12"/>
      <c r="Z673" s="12"/>
      <c r="AA673" s="12"/>
      <c r="AB673" s="12"/>
      <c r="AC673" s="12">
        <f t="shared" si="14"/>
        <v>4000</v>
      </c>
      <c r="AD673" s="20" t="s">
        <v>1258</v>
      </c>
    </row>
    <row r="674" spans="1:30" ht="24.95" customHeight="1" x14ac:dyDescent="0.15">
      <c r="A674" s="12">
        <v>669</v>
      </c>
      <c r="B674" s="12" t="s">
        <v>1504</v>
      </c>
      <c r="C674" s="49" t="s">
        <v>1529</v>
      </c>
      <c r="D674" s="21" t="s">
        <v>49</v>
      </c>
      <c r="E674" s="88" t="s">
        <v>1530</v>
      </c>
      <c r="F674" s="22">
        <v>3</v>
      </c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>
        <v>21</v>
      </c>
      <c r="V674" s="12">
        <v>4000</v>
      </c>
      <c r="W674" s="12"/>
      <c r="X674" s="12"/>
      <c r="Y674" s="12"/>
      <c r="Z674" s="12"/>
      <c r="AA674" s="12"/>
      <c r="AB674" s="12"/>
      <c r="AC674" s="12">
        <f t="shared" si="14"/>
        <v>4000</v>
      </c>
      <c r="AD674" s="20" t="s">
        <v>521</v>
      </c>
    </row>
    <row r="675" spans="1:30" ht="24.95" customHeight="1" x14ac:dyDescent="0.15">
      <c r="A675" s="12">
        <v>670</v>
      </c>
      <c r="B675" s="12" t="s">
        <v>1504</v>
      </c>
      <c r="C675" s="49" t="s">
        <v>1531</v>
      </c>
      <c r="D675" s="21" t="s">
        <v>49</v>
      </c>
      <c r="E675" s="88" t="s">
        <v>1532</v>
      </c>
      <c r="F675" s="22">
        <v>6</v>
      </c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>
        <v>9</v>
      </c>
      <c r="T675" s="12">
        <v>4000</v>
      </c>
      <c r="U675" s="12"/>
      <c r="V675" s="12"/>
      <c r="W675" s="12"/>
      <c r="X675" s="12"/>
      <c r="Y675" s="12"/>
      <c r="Z675" s="12"/>
      <c r="AA675" s="12"/>
      <c r="AB675" s="12"/>
      <c r="AC675" s="12">
        <f t="shared" si="14"/>
        <v>4000</v>
      </c>
      <c r="AD675" s="20" t="s">
        <v>1258</v>
      </c>
    </row>
    <row r="676" spans="1:30" ht="24.95" customHeight="1" x14ac:dyDescent="0.15">
      <c r="A676" s="12">
        <v>671</v>
      </c>
      <c r="B676" s="12" t="s">
        <v>1504</v>
      </c>
      <c r="C676" s="49" t="s">
        <v>820</v>
      </c>
      <c r="D676" s="21" t="s">
        <v>481</v>
      </c>
      <c r="E676" s="88" t="s">
        <v>1533</v>
      </c>
      <c r="F676" s="22">
        <v>8</v>
      </c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>
        <v>22</v>
      </c>
      <c r="V676" s="12">
        <v>4000</v>
      </c>
      <c r="W676" s="12"/>
      <c r="X676" s="12"/>
      <c r="Y676" s="12"/>
      <c r="Z676" s="12"/>
      <c r="AA676" s="12"/>
      <c r="AB676" s="12"/>
      <c r="AC676" s="12">
        <f t="shared" si="14"/>
        <v>4000</v>
      </c>
      <c r="AD676" s="20" t="s">
        <v>1258</v>
      </c>
    </row>
    <row r="677" spans="1:30" ht="24.95" customHeight="1" x14ac:dyDescent="0.15">
      <c r="A677" s="12">
        <v>672</v>
      </c>
      <c r="B677" s="12" t="s">
        <v>1504</v>
      </c>
      <c r="C677" s="49" t="s">
        <v>1534</v>
      </c>
      <c r="D677" s="21" t="s">
        <v>203</v>
      </c>
      <c r="E677" s="88" t="s">
        <v>1535</v>
      </c>
      <c r="F677" s="22">
        <v>6</v>
      </c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>
        <v>60</v>
      </c>
      <c r="V677" s="12">
        <v>4000</v>
      </c>
      <c r="W677" s="12"/>
      <c r="X677" s="12"/>
      <c r="Y677" s="12"/>
      <c r="Z677" s="12"/>
      <c r="AA677" s="12"/>
      <c r="AB677" s="12"/>
      <c r="AC677" s="12">
        <f t="shared" si="14"/>
        <v>4000</v>
      </c>
      <c r="AD677" s="20" t="s">
        <v>1508</v>
      </c>
    </row>
    <row r="678" spans="1:30" ht="24.95" customHeight="1" x14ac:dyDescent="0.15">
      <c r="A678" s="12">
        <v>673</v>
      </c>
      <c r="B678" s="12" t="s">
        <v>1504</v>
      </c>
      <c r="C678" s="49" t="s">
        <v>1536</v>
      </c>
      <c r="D678" s="21" t="s">
        <v>52</v>
      </c>
      <c r="E678" s="88" t="s">
        <v>1537</v>
      </c>
      <c r="F678" s="22">
        <v>7</v>
      </c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>
        <v>19</v>
      </c>
      <c r="V678" s="12">
        <v>4000</v>
      </c>
      <c r="W678" s="12"/>
      <c r="X678" s="12"/>
      <c r="Y678" s="12"/>
      <c r="Z678" s="12"/>
      <c r="AA678" s="12"/>
      <c r="AB678" s="12"/>
      <c r="AC678" s="12">
        <f t="shared" si="14"/>
        <v>4000</v>
      </c>
      <c r="AD678" s="20" t="s">
        <v>1508</v>
      </c>
    </row>
    <row r="679" spans="1:30" ht="24.95" customHeight="1" x14ac:dyDescent="0.15">
      <c r="A679" s="12">
        <v>674</v>
      </c>
      <c r="B679" s="12" t="s">
        <v>1504</v>
      </c>
      <c r="C679" s="49" t="s">
        <v>1538</v>
      </c>
      <c r="D679" s="21" t="s">
        <v>414</v>
      </c>
      <c r="E679" s="88" t="s">
        <v>1539</v>
      </c>
      <c r="F679" s="22">
        <v>5</v>
      </c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>
        <v>23</v>
      </c>
      <c r="V679" s="12">
        <v>4000</v>
      </c>
      <c r="W679" s="12"/>
      <c r="X679" s="12"/>
      <c r="Y679" s="12"/>
      <c r="Z679" s="12"/>
      <c r="AA679" s="12"/>
      <c r="AB679" s="12"/>
      <c r="AC679" s="12">
        <f t="shared" si="14"/>
        <v>4000</v>
      </c>
      <c r="AD679" s="20" t="s">
        <v>1508</v>
      </c>
    </row>
    <row r="680" spans="1:30" ht="24.95" customHeight="1" x14ac:dyDescent="0.15">
      <c r="A680" s="12">
        <v>675</v>
      </c>
      <c r="B680" s="12" t="s">
        <v>1504</v>
      </c>
      <c r="C680" s="49" t="s">
        <v>1540</v>
      </c>
      <c r="D680" s="21" t="s">
        <v>119</v>
      </c>
      <c r="E680" s="88" t="s">
        <v>1541</v>
      </c>
      <c r="F680" s="22">
        <v>7</v>
      </c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>
        <v>14</v>
      </c>
      <c r="V680" s="12">
        <v>4000</v>
      </c>
      <c r="W680" s="12"/>
      <c r="X680" s="12"/>
      <c r="Y680" s="12"/>
      <c r="Z680" s="12"/>
      <c r="AA680" s="12"/>
      <c r="AB680" s="12"/>
      <c r="AC680" s="12">
        <f t="shared" si="14"/>
        <v>4000</v>
      </c>
      <c r="AD680" s="20" t="s">
        <v>1508</v>
      </c>
    </row>
    <row r="681" spans="1:30" ht="24.95" customHeight="1" x14ac:dyDescent="0.15">
      <c r="A681" s="12">
        <v>676</v>
      </c>
      <c r="B681" s="12" t="s">
        <v>1504</v>
      </c>
      <c r="C681" s="49" t="s">
        <v>1542</v>
      </c>
      <c r="D681" s="21" t="s">
        <v>203</v>
      </c>
      <c r="E681" s="88" t="s">
        <v>1543</v>
      </c>
      <c r="F681" s="22">
        <v>2</v>
      </c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>
        <v>16</v>
      </c>
      <c r="V681" s="12">
        <v>4000</v>
      </c>
      <c r="W681" s="12"/>
      <c r="X681" s="12"/>
      <c r="Y681" s="12"/>
      <c r="Z681" s="12"/>
      <c r="AA681" s="12"/>
      <c r="AB681" s="12"/>
      <c r="AC681" s="12">
        <f t="shared" si="14"/>
        <v>4000</v>
      </c>
      <c r="AD681" s="20" t="s">
        <v>1258</v>
      </c>
    </row>
    <row r="682" spans="1:30" ht="24.95" customHeight="1" x14ac:dyDescent="0.15">
      <c r="A682" s="12">
        <v>677</v>
      </c>
      <c r="B682" s="12" t="s">
        <v>1504</v>
      </c>
      <c r="C682" s="49" t="s">
        <v>1544</v>
      </c>
      <c r="D682" s="21" t="s">
        <v>43</v>
      </c>
      <c r="E682" s="88" t="s">
        <v>1545</v>
      </c>
      <c r="F682" s="22">
        <v>7</v>
      </c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>
        <v>4</v>
      </c>
      <c r="T682" s="12">
        <v>4000</v>
      </c>
      <c r="U682" s="12"/>
      <c r="V682" s="12"/>
      <c r="W682" s="12"/>
      <c r="X682" s="12"/>
      <c r="Y682" s="12"/>
      <c r="Z682" s="12"/>
      <c r="AA682" s="12"/>
      <c r="AB682" s="12"/>
      <c r="AC682" s="12">
        <f t="shared" si="14"/>
        <v>4000</v>
      </c>
      <c r="AD682" s="20" t="s">
        <v>521</v>
      </c>
    </row>
    <row r="683" spans="1:30" ht="24.95" customHeight="1" x14ac:dyDescent="0.15">
      <c r="A683" s="12">
        <v>678</v>
      </c>
      <c r="B683" s="12" t="s">
        <v>1504</v>
      </c>
      <c r="C683" s="49" t="s">
        <v>1206</v>
      </c>
      <c r="D683" s="21" t="s">
        <v>456</v>
      </c>
      <c r="E683" s="88" t="s">
        <v>1546</v>
      </c>
      <c r="F683" s="22">
        <v>1</v>
      </c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>
        <v>15</v>
      </c>
      <c r="V683" s="12">
        <v>3500</v>
      </c>
      <c r="W683" s="12"/>
      <c r="X683" s="12"/>
      <c r="Y683" s="12"/>
      <c r="Z683" s="12"/>
      <c r="AA683" s="12"/>
      <c r="AB683" s="12"/>
      <c r="AC683" s="12">
        <f t="shared" si="14"/>
        <v>3500</v>
      </c>
      <c r="AD683" s="20" t="s">
        <v>521</v>
      </c>
    </row>
    <row r="684" spans="1:30" ht="24.95" customHeight="1" x14ac:dyDescent="0.15">
      <c r="A684" s="12">
        <v>679</v>
      </c>
      <c r="B684" s="12" t="s">
        <v>1504</v>
      </c>
      <c r="C684" s="49" t="s">
        <v>1547</v>
      </c>
      <c r="D684" s="21" t="s">
        <v>1548</v>
      </c>
      <c r="E684" s="88" t="s">
        <v>1549</v>
      </c>
      <c r="F684" s="22">
        <v>4</v>
      </c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>
        <v>17</v>
      </c>
      <c r="V684" s="12">
        <v>4000</v>
      </c>
      <c r="W684" s="12"/>
      <c r="X684" s="12"/>
      <c r="Y684" s="12"/>
      <c r="Z684" s="12"/>
      <c r="AA684" s="12"/>
      <c r="AB684" s="12"/>
      <c r="AC684" s="12">
        <f t="shared" si="14"/>
        <v>4000</v>
      </c>
      <c r="AD684" s="20" t="s">
        <v>1508</v>
      </c>
    </row>
    <row r="685" spans="1:30" ht="24.95" customHeight="1" x14ac:dyDescent="0.15">
      <c r="A685" s="12">
        <v>680</v>
      </c>
      <c r="B685" s="12" t="s">
        <v>1504</v>
      </c>
      <c r="C685" s="49" t="s">
        <v>1550</v>
      </c>
      <c r="D685" s="21" t="s">
        <v>1551</v>
      </c>
      <c r="E685" s="88" t="s">
        <v>1552</v>
      </c>
      <c r="F685" s="22">
        <v>6</v>
      </c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>
        <v>30</v>
      </c>
      <c r="V685" s="12">
        <v>4000</v>
      </c>
      <c r="W685" s="12"/>
      <c r="X685" s="12"/>
      <c r="Y685" s="12"/>
      <c r="Z685" s="12"/>
      <c r="AA685" s="12"/>
      <c r="AB685" s="12"/>
      <c r="AC685" s="12">
        <f t="shared" si="14"/>
        <v>4000</v>
      </c>
      <c r="AD685" s="40" t="s">
        <v>521</v>
      </c>
    </row>
    <row r="686" spans="1:30" ht="24.95" customHeight="1" x14ac:dyDescent="0.15">
      <c r="A686" s="12">
        <v>681</v>
      </c>
      <c r="B686" s="12" t="s">
        <v>1504</v>
      </c>
      <c r="C686" s="49" t="s">
        <v>1553</v>
      </c>
      <c r="D686" s="21" t="s">
        <v>96</v>
      </c>
      <c r="E686" s="88" t="s">
        <v>1554</v>
      </c>
      <c r="F686" s="22">
        <v>6</v>
      </c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>
        <v>22</v>
      </c>
      <c r="V686" s="12">
        <v>4000</v>
      </c>
      <c r="W686" s="12"/>
      <c r="X686" s="12"/>
      <c r="Y686" s="12"/>
      <c r="Z686" s="12"/>
      <c r="AA686" s="12"/>
      <c r="AB686" s="12"/>
      <c r="AC686" s="12">
        <f t="shared" si="14"/>
        <v>4000</v>
      </c>
      <c r="AD686" s="16" t="s">
        <v>1258</v>
      </c>
    </row>
    <row r="687" spans="1:30" ht="24.95" customHeight="1" x14ac:dyDescent="0.15">
      <c r="A687" s="12">
        <v>682</v>
      </c>
      <c r="B687" s="12" t="s">
        <v>1504</v>
      </c>
      <c r="C687" s="49" t="s">
        <v>1555</v>
      </c>
      <c r="D687" s="21" t="s">
        <v>1450</v>
      </c>
      <c r="E687" s="88" t="s">
        <v>1556</v>
      </c>
      <c r="F687" s="22">
        <v>3</v>
      </c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>
        <v>6</v>
      </c>
      <c r="T687" s="12">
        <v>4000</v>
      </c>
      <c r="U687" s="12">
        <v>16</v>
      </c>
      <c r="V687" s="12"/>
      <c r="W687" s="12"/>
      <c r="X687" s="12"/>
      <c r="Y687" s="12"/>
      <c r="Z687" s="12"/>
      <c r="AA687" s="12"/>
      <c r="AB687" s="12"/>
      <c r="AC687" s="12">
        <f t="shared" si="14"/>
        <v>4000</v>
      </c>
      <c r="AD687" s="16" t="s">
        <v>1508</v>
      </c>
    </row>
    <row r="688" spans="1:30" ht="24.95" customHeight="1" x14ac:dyDescent="0.15">
      <c r="A688" s="12">
        <v>683</v>
      </c>
      <c r="B688" s="12" t="s">
        <v>1504</v>
      </c>
      <c r="C688" s="49" t="s">
        <v>1557</v>
      </c>
      <c r="D688" s="21" t="s">
        <v>255</v>
      </c>
      <c r="E688" s="88" t="s">
        <v>1558</v>
      </c>
      <c r="F688" s="22">
        <v>2</v>
      </c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>
        <v>11</v>
      </c>
      <c r="T688" s="12">
        <v>4000</v>
      </c>
      <c r="U688" s="12"/>
      <c r="V688" s="12"/>
      <c r="W688" s="12"/>
      <c r="X688" s="12"/>
      <c r="Y688" s="12"/>
      <c r="Z688" s="12"/>
      <c r="AA688" s="12"/>
      <c r="AB688" s="12"/>
      <c r="AC688" s="12">
        <f t="shared" si="14"/>
        <v>4000</v>
      </c>
      <c r="AD688" s="16" t="s">
        <v>521</v>
      </c>
    </row>
    <row r="689" spans="1:30" ht="24.95" customHeight="1" x14ac:dyDescent="0.15">
      <c r="A689" s="12">
        <v>684</v>
      </c>
      <c r="B689" s="12" t="s">
        <v>1504</v>
      </c>
      <c r="C689" s="49" t="s">
        <v>1559</v>
      </c>
      <c r="D689" s="21" t="s">
        <v>203</v>
      </c>
      <c r="E689" s="88" t="s">
        <v>1560</v>
      </c>
      <c r="F689" s="22">
        <v>4</v>
      </c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>
        <v>50</v>
      </c>
      <c r="V689" s="12">
        <v>4000</v>
      </c>
      <c r="W689" s="12"/>
      <c r="X689" s="12"/>
      <c r="Y689" s="12"/>
      <c r="Z689" s="12"/>
      <c r="AA689" s="12"/>
      <c r="AB689" s="12"/>
      <c r="AC689" s="12">
        <f t="shared" si="14"/>
        <v>4000</v>
      </c>
      <c r="AD689" s="61" t="s">
        <v>1258</v>
      </c>
    </row>
    <row r="690" spans="1:30" ht="24.95" customHeight="1" x14ac:dyDescent="0.15">
      <c r="A690" s="12">
        <v>685</v>
      </c>
      <c r="B690" s="12" t="s">
        <v>1504</v>
      </c>
      <c r="C690" s="49" t="s">
        <v>1561</v>
      </c>
      <c r="D690" s="21" t="s">
        <v>221</v>
      </c>
      <c r="E690" s="88" t="s">
        <v>499</v>
      </c>
      <c r="F690" s="22">
        <v>1</v>
      </c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>
        <v>2</v>
      </c>
      <c r="T690" s="12">
        <v>4000</v>
      </c>
      <c r="U690" s="12">
        <v>7</v>
      </c>
      <c r="V690" s="12"/>
      <c r="W690" s="12"/>
      <c r="X690" s="12"/>
      <c r="Y690" s="12"/>
      <c r="Z690" s="12"/>
      <c r="AA690" s="12"/>
      <c r="AB690" s="12"/>
      <c r="AC690" s="12">
        <f t="shared" si="14"/>
        <v>4000</v>
      </c>
      <c r="AD690" s="20" t="s">
        <v>1508</v>
      </c>
    </row>
    <row r="691" spans="1:30" ht="24.95" customHeight="1" x14ac:dyDescent="0.15">
      <c r="A691" s="12">
        <v>686</v>
      </c>
      <c r="B691" s="12" t="s">
        <v>1504</v>
      </c>
      <c r="C691" s="49" t="s">
        <v>1562</v>
      </c>
      <c r="D691" s="21" t="s">
        <v>884</v>
      </c>
      <c r="E691" s="88" t="s">
        <v>1563</v>
      </c>
      <c r="F691" s="22">
        <v>5</v>
      </c>
      <c r="G691" s="17"/>
      <c r="H691" s="17"/>
      <c r="I691" s="17"/>
      <c r="J691" s="17"/>
      <c r="K691" s="17"/>
      <c r="L691" s="17"/>
      <c r="M691" s="36"/>
      <c r="N691" s="36"/>
      <c r="O691" s="36"/>
      <c r="P691" s="36"/>
      <c r="Q691" s="36"/>
      <c r="R691" s="36"/>
      <c r="S691" s="12">
        <v>5</v>
      </c>
      <c r="T691" s="12">
        <v>4000</v>
      </c>
      <c r="U691" s="12"/>
      <c r="V691" s="12"/>
      <c r="W691" s="12"/>
      <c r="X691" s="36"/>
      <c r="Y691" s="36"/>
      <c r="Z691" s="17"/>
      <c r="AA691" s="17"/>
      <c r="AB691" s="17"/>
      <c r="AC691" s="12">
        <f t="shared" si="14"/>
        <v>4000</v>
      </c>
      <c r="AD691" s="40" t="s">
        <v>521</v>
      </c>
    </row>
    <row r="692" spans="1:30" ht="24.95" customHeight="1" x14ac:dyDescent="0.15">
      <c r="A692" s="12">
        <v>687</v>
      </c>
      <c r="B692" s="12" t="s">
        <v>1504</v>
      </c>
      <c r="C692" s="49" t="s">
        <v>1564</v>
      </c>
      <c r="D692" s="21" t="s">
        <v>30</v>
      </c>
      <c r="E692" s="88" t="s">
        <v>1565</v>
      </c>
      <c r="F692" s="22">
        <v>2</v>
      </c>
      <c r="G692" s="17"/>
      <c r="H692" s="17"/>
      <c r="I692" s="17"/>
      <c r="J692" s="17"/>
      <c r="K692" s="17"/>
      <c r="L692" s="17"/>
      <c r="M692" s="36"/>
      <c r="N692" s="36"/>
      <c r="O692" s="36"/>
      <c r="P692" s="36"/>
      <c r="Q692" s="36"/>
      <c r="R692" s="36"/>
      <c r="S692" s="12"/>
      <c r="T692" s="12"/>
      <c r="U692" s="12">
        <v>24</v>
      </c>
      <c r="V692" s="12">
        <v>4000</v>
      </c>
      <c r="W692" s="12"/>
      <c r="X692" s="36"/>
      <c r="Y692" s="36"/>
      <c r="Z692" s="17"/>
      <c r="AA692" s="17"/>
      <c r="AB692" s="17"/>
      <c r="AC692" s="25">
        <f t="shared" si="14"/>
        <v>4000</v>
      </c>
      <c r="AD692" s="40" t="s">
        <v>1508</v>
      </c>
    </row>
    <row r="693" spans="1:30" ht="24.95" customHeight="1" x14ac:dyDescent="0.15">
      <c r="A693" s="12">
        <v>688</v>
      </c>
      <c r="B693" s="12" t="s">
        <v>1504</v>
      </c>
      <c r="C693" s="49" t="s">
        <v>1566</v>
      </c>
      <c r="D693" s="21" t="s">
        <v>49</v>
      </c>
      <c r="E693" s="88" t="s">
        <v>1567</v>
      </c>
      <c r="F693" s="22">
        <v>2</v>
      </c>
      <c r="G693" s="17"/>
      <c r="H693" s="17"/>
      <c r="I693" s="17"/>
      <c r="J693" s="17"/>
      <c r="K693" s="17"/>
      <c r="L693" s="17"/>
      <c r="M693" s="36"/>
      <c r="N693" s="36"/>
      <c r="O693" s="36"/>
      <c r="P693" s="36"/>
      <c r="Q693" s="36"/>
      <c r="R693" s="36"/>
      <c r="S693" s="12">
        <v>4</v>
      </c>
      <c r="T693" s="12">
        <v>4000</v>
      </c>
      <c r="U693" s="12"/>
      <c r="V693" s="12"/>
      <c r="W693" s="12"/>
      <c r="X693" s="36"/>
      <c r="Y693" s="36"/>
      <c r="Z693" s="17"/>
      <c r="AA693" s="17"/>
      <c r="AB693" s="17"/>
      <c r="AC693" s="25">
        <f t="shared" si="14"/>
        <v>4000</v>
      </c>
      <c r="AD693" s="40" t="s">
        <v>1508</v>
      </c>
    </row>
    <row r="694" spans="1:30" ht="24.95" customHeight="1" x14ac:dyDescent="0.15">
      <c r="A694" s="12">
        <v>689</v>
      </c>
      <c r="B694" s="12" t="s">
        <v>1504</v>
      </c>
      <c r="C694" s="49" t="s">
        <v>1568</v>
      </c>
      <c r="D694" s="21" t="s">
        <v>276</v>
      </c>
      <c r="E694" s="88" t="s">
        <v>1569</v>
      </c>
      <c r="F694" s="22">
        <v>2</v>
      </c>
      <c r="G694" s="17"/>
      <c r="H694" s="17"/>
      <c r="I694" s="17"/>
      <c r="J694" s="17"/>
      <c r="K694" s="17"/>
      <c r="L694" s="17"/>
      <c r="M694" s="36"/>
      <c r="N694" s="36"/>
      <c r="O694" s="36"/>
      <c r="P694" s="36"/>
      <c r="Q694" s="36"/>
      <c r="R694" s="36"/>
      <c r="S694" s="12">
        <v>3</v>
      </c>
      <c r="T694" s="12">
        <v>4000</v>
      </c>
      <c r="U694" s="12"/>
      <c r="V694" s="12"/>
      <c r="W694" s="12"/>
      <c r="X694" s="36"/>
      <c r="Y694" s="36"/>
      <c r="Z694" s="17"/>
      <c r="AA694" s="17"/>
      <c r="AB694" s="17"/>
      <c r="AC694" s="12">
        <f t="shared" si="14"/>
        <v>4000</v>
      </c>
      <c r="AD694" s="40" t="s">
        <v>1508</v>
      </c>
    </row>
    <row r="695" spans="1:30" ht="24.95" customHeight="1" x14ac:dyDescent="0.15">
      <c r="A695" s="12">
        <v>690</v>
      </c>
      <c r="B695" s="12" t="s">
        <v>1504</v>
      </c>
      <c r="C695" s="49" t="s">
        <v>538</v>
      </c>
      <c r="D695" s="21" t="s">
        <v>101</v>
      </c>
      <c r="E695" s="88" t="s">
        <v>1570</v>
      </c>
      <c r="F695" s="22">
        <v>7</v>
      </c>
      <c r="G695" s="17"/>
      <c r="H695" s="17"/>
      <c r="I695" s="17"/>
      <c r="J695" s="17"/>
      <c r="K695" s="17"/>
      <c r="L695" s="17"/>
      <c r="M695" s="36"/>
      <c r="N695" s="36"/>
      <c r="O695" s="36"/>
      <c r="P695" s="36"/>
      <c r="Q695" s="36"/>
      <c r="R695" s="36"/>
      <c r="S695" s="12">
        <v>3</v>
      </c>
      <c r="T695" s="12">
        <v>4000</v>
      </c>
      <c r="U695" s="12"/>
      <c r="V695" s="12"/>
      <c r="W695" s="12"/>
      <c r="X695" s="36"/>
      <c r="Y695" s="36"/>
      <c r="Z695" s="17"/>
      <c r="AA695" s="17"/>
      <c r="AB695" s="17"/>
      <c r="AC695" s="25">
        <f t="shared" si="14"/>
        <v>4000</v>
      </c>
      <c r="AD695" s="40" t="s">
        <v>1258</v>
      </c>
    </row>
    <row r="696" spans="1:30" ht="24.95" customHeight="1" x14ac:dyDescent="0.15">
      <c r="A696" s="12">
        <v>691</v>
      </c>
      <c r="B696" s="12" t="s">
        <v>1504</v>
      </c>
      <c r="C696" s="49" t="s">
        <v>1571</v>
      </c>
      <c r="D696" s="21" t="s">
        <v>34</v>
      </c>
      <c r="E696" s="88" t="s">
        <v>1572</v>
      </c>
      <c r="F696" s="22">
        <v>2</v>
      </c>
      <c r="G696" s="17"/>
      <c r="H696" s="17"/>
      <c r="I696" s="17"/>
      <c r="J696" s="17"/>
      <c r="K696" s="17"/>
      <c r="L696" s="17"/>
      <c r="M696" s="36"/>
      <c r="N696" s="36"/>
      <c r="O696" s="36"/>
      <c r="P696" s="36"/>
      <c r="Q696" s="36"/>
      <c r="R696" s="36"/>
      <c r="S696" s="12"/>
      <c r="T696" s="12"/>
      <c r="U696" s="12">
        <v>53</v>
      </c>
      <c r="V696" s="12">
        <v>4000</v>
      </c>
      <c r="W696" s="12"/>
      <c r="X696" s="36"/>
      <c r="Y696" s="36"/>
      <c r="Z696" s="17"/>
      <c r="AA696" s="17"/>
      <c r="AB696" s="17"/>
      <c r="AC696" s="12">
        <f t="shared" si="14"/>
        <v>4000</v>
      </c>
      <c r="AD696" s="40" t="s">
        <v>1258</v>
      </c>
    </row>
    <row r="697" spans="1:30" ht="24.95" customHeight="1" x14ac:dyDescent="0.15">
      <c r="A697" s="12">
        <v>692</v>
      </c>
      <c r="B697" s="12" t="s">
        <v>1504</v>
      </c>
      <c r="C697" s="49" t="s">
        <v>1573</v>
      </c>
      <c r="D697" s="21" t="s">
        <v>289</v>
      </c>
      <c r="E697" s="88" t="s">
        <v>1574</v>
      </c>
      <c r="F697" s="22">
        <v>2</v>
      </c>
      <c r="G697" s="17"/>
      <c r="H697" s="17"/>
      <c r="I697" s="17"/>
      <c r="J697" s="17"/>
      <c r="K697" s="17"/>
      <c r="L697" s="17"/>
      <c r="M697" s="36"/>
      <c r="N697" s="36"/>
      <c r="O697" s="36"/>
      <c r="P697" s="36"/>
      <c r="Q697" s="36"/>
      <c r="R697" s="36"/>
      <c r="S697" s="12"/>
      <c r="T697" s="12"/>
      <c r="U697" s="12">
        <v>46</v>
      </c>
      <c r="V697" s="12">
        <v>4000</v>
      </c>
      <c r="W697" s="12"/>
      <c r="X697" s="36"/>
      <c r="Y697" s="36"/>
      <c r="Z697" s="17"/>
      <c r="AA697" s="17"/>
      <c r="AB697" s="17"/>
      <c r="AC697" s="12">
        <f t="shared" si="14"/>
        <v>4000</v>
      </c>
      <c r="AD697" s="40" t="s">
        <v>28</v>
      </c>
    </row>
    <row r="698" spans="1:30" ht="24.95" customHeight="1" x14ac:dyDescent="0.15">
      <c r="A698" s="12">
        <v>693</v>
      </c>
      <c r="B698" s="12" t="s">
        <v>1504</v>
      </c>
      <c r="C698" s="49" t="s">
        <v>1575</v>
      </c>
      <c r="D698" s="21" t="s">
        <v>203</v>
      </c>
      <c r="E698" s="88" t="s">
        <v>1576</v>
      </c>
      <c r="F698" s="22">
        <v>5</v>
      </c>
      <c r="G698" s="17"/>
      <c r="H698" s="17"/>
      <c r="I698" s="17"/>
      <c r="J698" s="17"/>
      <c r="K698" s="17"/>
      <c r="L698" s="17"/>
      <c r="M698" s="36"/>
      <c r="N698" s="36"/>
      <c r="O698" s="36"/>
      <c r="P698" s="36"/>
      <c r="Q698" s="36"/>
      <c r="R698" s="36"/>
      <c r="S698" s="12"/>
      <c r="T698" s="12"/>
      <c r="U698" s="12">
        <v>20</v>
      </c>
      <c r="V698" s="12">
        <v>4000</v>
      </c>
      <c r="W698" s="12"/>
      <c r="X698" s="36"/>
      <c r="Y698" s="36"/>
      <c r="Z698" s="17"/>
      <c r="AA698" s="17"/>
      <c r="AB698" s="17"/>
      <c r="AC698" s="12">
        <f t="shared" si="14"/>
        <v>4000</v>
      </c>
      <c r="AD698" s="40" t="s">
        <v>1258</v>
      </c>
    </row>
    <row r="699" spans="1:30" ht="24.95" customHeight="1" x14ac:dyDescent="0.15">
      <c r="A699" s="12">
        <v>694</v>
      </c>
      <c r="B699" s="12" t="s">
        <v>1504</v>
      </c>
      <c r="C699" s="49" t="s">
        <v>1262</v>
      </c>
      <c r="D699" s="21" t="s">
        <v>764</v>
      </c>
      <c r="E699" s="88" t="s">
        <v>1577</v>
      </c>
      <c r="F699" s="22">
        <v>3</v>
      </c>
      <c r="G699" s="17"/>
      <c r="H699" s="17"/>
      <c r="I699" s="17"/>
      <c r="J699" s="17"/>
      <c r="K699" s="17"/>
      <c r="L699" s="17"/>
      <c r="M699" s="36"/>
      <c r="N699" s="36"/>
      <c r="O699" s="36"/>
      <c r="P699" s="36"/>
      <c r="Q699" s="36"/>
      <c r="R699" s="36"/>
      <c r="S699" s="12">
        <v>7</v>
      </c>
      <c r="T699" s="12">
        <v>4000</v>
      </c>
      <c r="U699" s="12"/>
      <c r="V699" s="12"/>
      <c r="W699" s="12"/>
      <c r="X699" s="36"/>
      <c r="Y699" s="36"/>
      <c r="Z699" s="17"/>
      <c r="AA699" s="17"/>
      <c r="AB699" s="17"/>
      <c r="AC699" s="12">
        <f t="shared" si="14"/>
        <v>4000</v>
      </c>
      <c r="AD699" s="40" t="s">
        <v>506</v>
      </c>
    </row>
    <row r="700" spans="1:30" ht="24.95" customHeight="1" x14ac:dyDescent="0.15">
      <c r="A700" s="12">
        <v>695</v>
      </c>
      <c r="B700" s="12" t="s">
        <v>1504</v>
      </c>
      <c r="C700" s="49" t="s">
        <v>1578</v>
      </c>
      <c r="D700" s="21" t="s">
        <v>34</v>
      </c>
      <c r="E700" s="88" t="s">
        <v>1579</v>
      </c>
      <c r="F700" s="22">
        <v>4</v>
      </c>
      <c r="G700" s="17"/>
      <c r="H700" s="17"/>
      <c r="I700" s="17"/>
      <c r="J700" s="17"/>
      <c r="K700" s="17"/>
      <c r="L700" s="17"/>
      <c r="M700" s="36"/>
      <c r="N700" s="36"/>
      <c r="O700" s="36"/>
      <c r="P700" s="36"/>
      <c r="Q700" s="36"/>
      <c r="R700" s="36"/>
      <c r="S700" s="12">
        <v>10</v>
      </c>
      <c r="T700" s="12">
        <v>4000</v>
      </c>
      <c r="U700" s="12"/>
      <c r="V700" s="12"/>
      <c r="W700" s="12"/>
      <c r="X700" s="36"/>
      <c r="Y700" s="36"/>
      <c r="Z700" s="17"/>
      <c r="AA700" s="17"/>
      <c r="AB700" s="17"/>
      <c r="AC700" s="12">
        <f t="shared" si="14"/>
        <v>4000</v>
      </c>
      <c r="AD700" s="40" t="s">
        <v>1258</v>
      </c>
    </row>
    <row r="701" spans="1:30" ht="24.95" customHeight="1" x14ac:dyDescent="0.15">
      <c r="A701" s="12">
        <v>696</v>
      </c>
      <c r="B701" s="12" t="s">
        <v>1504</v>
      </c>
      <c r="C701" s="49" t="s">
        <v>1580</v>
      </c>
      <c r="D701" s="21" t="s">
        <v>112</v>
      </c>
      <c r="E701" s="88" t="s">
        <v>1581</v>
      </c>
      <c r="F701" s="22">
        <v>4</v>
      </c>
      <c r="G701" s="17"/>
      <c r="H701" s="17"/>
      <c r="I701" s="17"/>
      <c r="J701" s="17"/>
      <c r="K701" s="17"/>
      <c r="L701" s="17"/>
      <c r="M701" s="36"/>
      <c r="N701" s="36"/>
      <c r="O701" s="36"/>
      <c r="P701" s="36"/>
      <c r="Q701" s="36"/>
      <c r="R701" s="36"/>
      <c r="S701" s="12"/>
      <c r="T701" s="12"/>
      <c r="U701" s="12">
        <v>16</v>
      </c>
      <c r="V701" s="12">
        <v>3800</v>
      </c>
      <c r="W701" s="12"/>
      <c r="X701" s="36"/>
      <c r="Y701" s="36"/>
      <c r="Z701" s="17"/>
      <c r="AA701" s="17"/>
      <c r="AB701" s="17"/>
      <c r="AC701" s="25">
        <f t="shared" si="14"/>
        <v>3800</v>
      </c>
      <c r="AD701" s="40" t="s">
        <v>521</v>
      </c>
    </row>
    <row r="702" spans="1:30" ht="24.95" customHeight="1" x14ac:dyDescent="0.15">
      <c r="A702" s="12">
        <v>697</v>
      </c>
      <c r="B702" s="12" t="s">
        <v>1504</v>
      </c>
      <c r="C702" s="49" t="s">
        <v>1582</v>
      </c>
      <c r="D702" s="21" t="s">
        <v>255</v>
      </c>
      <c r="E702" s="88" t="s">
        <v>1583</v>
      </c>
      <c r="F702" s="22">
        <v>2</v>
      </c>
      <c r="G702" s="17"/>
      <c r="H702" s="17"/>
      <c r="I702" s="17"/>
      <c r="J702" s="17"/>
      <c r="K702" s="17"/>
      <c r="L702" s="17"/>
      <c r="M702" s="36"/>
      <c r="N702" s="36"/>
      <c r="O702" s="36"/>
      <c r="P702" s="36"/>
      <c r="Q702" s="36"/>
      <c r="R702" s="36"/>
      <c r="S702" s="12"/>
      <c r="T702" s="12"/>
      <c r="U702" s="12">
        <v>32</v>
      </c>
      <c r="V702" s="12">
        <v>4000</v>
      </c>
      <c r="W702" s="12"/>
      <c r="X702" s="36"/>
      <c r="Y702" s="36"/>
      <c r="Z702" s="17"/>
      <c r="AA702" s="17"/>
      <c r="AB702" s="17"/>
      <c r="AC702" s="12">
        <f t="shared" si="14"/>
        <v>4000</v>
      </c>
      <c r="AD702" s="40" t="s">
        <v>1258</v>
      </c>
    </row>
    <row r="703" spans="1:30" ht="24.95" customHeight="1" x14ac:dyDescent="0.15">
      <c r="A703" s="12">
        <v>698</v>
      </c>
      <c r="B703" s="12" t="s">
        <v>1504</v>
      </c>
      <c r="C703" s="49" t="s">
        <v>1584</v>
      </c>
      <c r="D703" s="21" t="s">
        <v>266</v>
      </c>
      <c r="E703" s="88" t="s">
        <v>1585</v>
      </c>
      <c r="F703" s="22">
        <v>2</v>
      </c>
      <c r="G703" s="17"/>
      <c r="H703" s="17"/>
      <c r="I703" s="17"/>
      <c r="J703" s="17"/>
      <c r="K703" s="17"/>
      <c r="L703" s="17"/>
      <c r="M703" s="36"/>
      <c r="N703" s="36"/>
      <c r="O703" s="36"/>
      <c r="P703" s="36"/>
      <c r="Q703" s="36"/>
      <c r="R703" s="36"/>
      <c r="S703" s="12"/>
      <c r="T703" s="12"/>
      <c r="U703" s="12">
        <v>18</v>
      </c>
      <c r="V703" s="12">
        <v>4000</v>
      </c>
      <c r="W703" s="12"/>
      <c r="X703" s="36"/>
      <c r="Y703" s="36"/>
      <c r="Z703" s="17"/>
      <c r="AA703" s="17"/>
      <c r="AB703" s="17"/>
      <c r="AC703" s="12">
        <f t="shared" si="14"/>
        <v>4000</v>
      </c>
      <c r="AD703" s="40" t="s">
        <v>521</v>
      </c>
    </row>
    <row r="704" spans="1:30" ht="24.95" customHeight="1" x14ac:dyDescent="0.15">
      <c r="A704" s="12">
        <v>699</v>
      </c>
      <c r="B704" s="12" t="s">
        <v>1504</v>
      </c>
      <c r="C704" s="49" t="s">
        <v>1447</v>
      </c>
      <c r="D704" s="21" t="s">
        <v>55</v>
      </c>
      <c r="E704" s="88" t="s">
        <v>1586</v>
      </c>
      <c r="F704" s="22">
        <v>2</v>
      </c>
      <c r="G704" s="17"/>
      <c r="H704" s="17"/>
      <c r="I704" s="17"/>
      <c r="J704" s="17"/>
      <c r="K704" s="17"/>
      <c r="L704" s="17"/>
      <c r="M704" s="36"/>
      <c r="N704" s="36"/>
      <c r="O704" s="36"/>
      <c r="P704" s="36"/>
      <c r="Q704" s="36"/>
      <c r="R704" s="36"/>
      <c r="S704" s="12">
        <v>6</v>
      </c>
      <c r="T704" s="12">
        <v>4000</v>
      </c>
      <c r="U704" s="12">
        <v>10</v>
      </c>
      <c r="V704" s="12"/>
      <c r="W704" s="12"/>
      <c r="X704" s="36"/>
      <c r="Y704" s="36"/>
      <c r="Z704" s="17"/>
      <c r="AA704" s="17"/>
      <c r="AB704" s="17"/>
      <c r="AC704" s="25">
        <f t="shared" si="14"/>
        <v>4000</v>
      </c>
      <c r="AD704" s="40" t="s">
        <v>1508</v>
      </c>
    </row>
    <row r="705" spans="1:30" ht="24.95" customHeight="1" x14ac:dyDescent="0.15">
      <c r="A705" s="12">
        <v>700</v>
      </c>
      <c r="B705" s="12" t="s">
        <v>1504</v>
      </c>
      <c r="C705" s="49" t="s">
        <v>1587</v>
      </c>
      <c r="D705" s="21" t="s">
        <v>906</v>
      </c>
      <c r="E705" s="88" t="s">
        <v>1588</v>
      </c>
      <c r="F705" s="22">
        <v>5</v>
      </c>
      <c r="G705" s="17"/>
      <c r="H705" s="17"/>
      <c r="I705" s="17"/>
      <c r="J705" s="17"/>
      <c r="K705" s="17"/>
      <c r="L705" s="17"/>
      <c r="M705" s="36"/>
      <c r="N705" s="36"/>
      <c r="O705" s="36"/>
      <c r="P705" s="36"/>
      <c r="Q705" s="36"/>
      <c r="R705" s="36"/>
      <c r="S705" s="12">
        <v>3</v>
      </c>
      <c r="T705" s="12">
        <v>4000</v>
      </c>
      <c r="U705" s="12"/>
      <c r="V705" s="12"/>
      <c r="W705" s="12"/>
      <c r="X705" s="36"/>
      <c r="Y705" s="36"/>
      <c r="Z705" s="17"/>
      <c r="AA705" s="17"/>
      <c r="AB705" s="17"/>
      <c r="AC705" s="12">
        <f t="shared" si="14"/>
        <v>4000</v>
      </c>
      <c r="AD705" s="40" t="s">
        <v>1258</v>
      </c>
    </row>
    <row r="706" spans="1:30" ht="24.95" customHeight="1" x14ac:dyDescent="0.15">
      <c r="A706" s="12">
        <v>701</v>
      </c>
      <c r="B706" s="12" t="s">
        <v>1504</v>
      </c>
      <c r="C706" s="49" t="s">
        <v>1589</v>
      </c>
      <c r="D706" s="21" t="s">
        <v>86</v>
      </c>
      <c r="E706" s="88" t="s">
        <v>1590</v>
      </c>
      <c r="F706" s="22">
        <v>2</v>
      </c>
      <c r="G706" s="17"/>
      <c r="H706" s="17"/>
      <c r="I706" s="17"/>
      <c r="J706" s="17"/>
      <c r="K706" s="17"/>
      <c r="L706" s="17"/>
      <c r="M706" s="36"/>
      <c r="N706" s="36"/>
      <c r="O706" s="36"/>
      <c r="P706" s="36"/>
      <c r="Q706" s="36"/>
      <c r="R706" s="36"/>
      <c r="S706" s="12"/>
      <c r="T706" s="12"/>
      <c r="U706" s="12">
        <v>40</v>
      </c>
      <c r="V706" s="12">
        <v>4000</v>
      </c>
      <c r="W706" s="12"/>
      <c r="X706" s="36"/>
      <c r="Y706" s="36"/>
      <c r="Z706" s="17"/>
      <c r="AA706" s="17"/>
      <c r="AB706" s="17"/>
      <c r="AC706" s="25">
        <f t="shared" si="14"/>
        <v>4000</v>
      </c>
      <c r="AD706" s="40" t="s">
        <v>1508</v>
      </c>
    </row>
    <row r="707" spans="1:30" ht="24.95" customHeight="1" x14ac:dyDescent="0.15">
      <c r="A707" s="12">
        <v>702</v>
      </c>
      <c r="B707" s="12" t="s">
        <v>1504</v>
      </c>
      <c r="C707" s="49" t="s">
        <v>1591</v>
      </c>
      <c r="D707" s="21" t="s">
        <v>289</v>
      </c>
      <c r="E707" s="88" t="s">
        <v>1592</v>
      </c>
      <c r="F707" s="22">
        <v>5</v>
      </c>
      <c r="G707" s="17"/>
      <c r="H707" s="17"/>
      <c r="I707" s="17"/>
      <c r="J707" s="17"/>
      <c r="K707" s="17"/>
      <c r="L707" s="17"/>
      <c r="M707" s="36"/>
      <c r="N707" s="36"/>
      <c r="O707" s="36"/>
      <c r="P707" s="36"/>
      <c r="Q707" s="36"/>
      <c r="R707" s="36"/>
      <c r="S707" s="12">
        <v>5</v>
      </c>
      <c r="T707" s="12">
        <v>4000</v>
      </c>
      <c r="U707" s="12"/>
      <c r="V707" s="12"/>
      <c r="W707" s="12"/>
      <c r="X707" s="36"/>
      <c r="Y707" s="36"/>
      <c r="Z707" s="17"/>
      <c r="AA707" s="17"/>
      <c r="AB707" s="17"/>
      <c r="AC707" s="12">
        <f t="shared" si="14"/>
        <v>4000</v>
      </c>
      <c r="AD707" s="40" t="s">
        <v>1508</v>
      </c>
    </row>
    <row r="708" spans="1:30" ht="24.95" customHeight="1" x14ac:dyDescent="0.15">
      <c r="A708" s="12">
        <v>703</v>
      </c>
      <c r="B708" s="12" t="s">
        <v>1504</v>
      </c>
      <c r="C708" s="49" t="s">
        <v>1593</v>
      </c>
      <c r="D708" s="21" t="s">
        <v>101</v>
      </c>
      <c r="E708" s="88" t="s">
        <v>1594</v>
      </c>
      <c r="F708" s="22">
        <v>5</v>
      </c>
      <c r="G708" s="17"/>
      <c r="H708" s="17"/>
      <c r="I708" s="17"/>
      <c r="J708" s="17"/>
      <c r="K708" s="17"/>
      <c r="L708" s="17"/>
      <c r="M708" s="36"/>
      <c r="N708" s="36"/>
      <c r="O708" s="36"/>
      <c r="P708" s="36"/>
      <c r="Q708" s="36"/>
      <c r="R708" s="36"/>
      <c r="S708" s="12"/>
      <c r="T708" s="12"/>
      <c r="U708" s="12">
        <v>16</v>
      </c>
      <c r="V708" s="12">
        <v>4000</v>
      </c>
      <c r="W708" s="12"/>
      <c r="X708" s="36"/>
      <c r="Y708" s="36"/>
      <c r="Z708" s="17"/>
      <c r="AA708" s="17"/>
      <c r="AB708" s="17"/>
      <c r="AC708" s="12">
        <f t="shared" si="14"/>
        <v>4000</v>
      </c>
      <c r="AD708" s="40" t="s">
        <v>1258</v>
      </c>
    </row>
    <row r="709" spans="1:30" ht="24.95" customHeight="1" x14ac:dyDescent="0.15">
      <c r="A709" s="12">
        <v>704</v>
      </c>
      <c r="B709" s="12" t="s">
        <v>1504</v>
      </c>
      <c r="C709" s="49" t="s">
        <v>1595</v>
      </c>
      <c r="D709" s="21" t="s">
        <v>968</v>
      </c>
      <c r="E709" s="88" t="s">
        <v>1596</v>
      </c>
      <c r="F709" s="22">
        <v>5</v>
      </c>
      <c r="G709" s="17"/>
      <c r="H709" s="17"/>
      <c r="I709" s="17"/>
      <c r="J709" s="17"/>
      <c r="K709" s="17"/>
      <c r="L709" s="17"/>
      <c r="M709" s="36"/>
      <c r="N709" s="36"/>
      <c r="O709" s="36"/>
      <c r="P709" s="36"/>
      <c r="Q709" s="36"/>
      <c r="R709" s="36"/>
      <c r="S709" s="12">
        <v>3</v>
      </c>
      <c r="T709" s="12">
        <v>4000</v>
      </c>
      <c r="U709" s="12"/>
      <c r="V709" s="12"/>
      <c r="W709" s="12"/>
      <c r="X709" s="36"/>
      <c r="Y709" s="36"/>
      <c r="Z709" s="17"/>
      <c r="AA709" s="17"/>
      <c r="AB709" s="17"/>
      <c r="AC709" s="25">
        <f t="shared" si="14"/>
        <v>4000</v>
      </c>
      <c r="AD709" s="40" t="s">
        <v>1508</v>
      </c>
    </row>
    <row r="710" spans="1:30" ht="24.95" customHeight="1" x14ac:dyDescent="0.15">
      <c r="A710" s="12">
        <v>705</v>
      </c>
      <c r="B710" s="12" t="s">
        <v>1504</v>
      </c>
      <c r="C710" s="49" t="s">
        <v>1597</v>
      </c>
      <c r="D710" s="21" t="s">
        <v>203</v>
      </c>
      <c r="E710" s="88" t="s">
        <v>1598</v>
      </c>
      <c r="F710" s="22">
        <v>4</v>
      </c>
      <c r="G710" s="17"/>
      <c r="H710" s="17"/>
      <c r="I710" s="17"/>
      <c r="J710" s="17"/>
      <c r="K710" s="17"/>
      <c r="L710" s="17"/>
      <c r="M710" s="36"/>
      <c r="N710" s="36"/>
      <c r="O710" s="36"/>
      <c r="P710" s="36"/>
      <c r="Q710" s="36"/>
      <c r="R710" s="36"/>
      <c r="S710" s="12">
        <v>7</v>
      </c>
      <c r="T710" s="12">
        <v>4000</v>
      </c>
      <c r="U710" s="12"/>
      <c r="V710" s="12"/>
      <c r="W710" s="12"/>
      <c r="X710" s="36"/>
      <c r="Y710" s="36"/>
      <c r="Z710" s="17"/>
      <c r="AA710" s="17"/>
      <c r="AB710" s="17"/>
      <c r="AC710" s="25">
        <f t="shared" si="14"/>
        <v>4000</v>
      </c>
      <c r="AD710" s="40" t="s">
        <v>1508</v>
      </c>
    </row>
    <row r="711" spans="1:30" ht="24.95" customHeight="1" x14ac:dyDescent="0.15">
      <c r="A711" s="12">
        <v>706</v>
      </c>
      <c r="B711" s="12" t="s">
        <v>1504</v>
      </c>
      <c r="C711" s="49" t="s">
        <v>1599</v>
      </c>
      <c r="D711" s="21" t="s">
        <v>34</v>
      </c>
      <c r="E711" s="88" t="s">
        <v>1600</v>
      </c>
      <c r="F711" s="22">
        <v>5</v>
      </c>
      <c r="G711" s="17"/>
      <c r="H711" s="17"/>
      <c r="I711" s="17"/>
      <c r="J711" s="17"/>
      <c r="K711" s="17"/>
      <c r="L711" s="17"/>
      <c r="M711" s="36"/>
      <c r="N711" s="36"/>
      <c r="O711" s="36"/>
      <c r="P711" s="36"/>
      <c r="Q711" s="36"/>
      <c r="R711" s="36"/>
      <c r="S711" s="12"/>
      <c r="T711" s="12"/>
      <c r="U711" s="12">
        <v>21</v>
      </c>
      <c r="V711" s="12">
        <v>4000</v>
      </c>
      <c r="W711" s="12"/>
      <c r="X711" s="36"/>
      <c r="Y711" s="36"/>
      <c r="Z711" s="17"/>
      <c r="AA711" s="17"/>
      <c r="AB711" s="17"/>
      <c r="AC711" s="12">
        <f t="shared" si="14"/>
        <v>4000</v>
      </c>
      <c r="AD711" s="56" t="s">
        <v>1258</v>
      </c>
    </row>
    <row r="712" spans="1:30" ht="24.95" customHeight="1" x14ac:dyDescent="0.15">
      <c r="A712" s="12">
        <v>707</v>
      </c>
      <c r="B712" s="12" t="s">
        <v>1504</v>
      </c>
      <c r="C712" s="49" t="s">
        <v>1601</v>
      </c>
      <c r="D712" s="21" t="s">
        <v>276</v>
      </c>
      <c r="E712" s="88" t="s">
        <v>1602</v>
      </c>
      <c r="F712" s="22">
        <v>2</v>
      </c>
      <c r="G712" s="17"/>
      <c r="H712" s="17"/>
      <c r="I712" s="17"/>
      <c r="J712" s="17"/>
      <c r="K712" s="17"/>
      <c r="L712" s="17"/>
      <c r="M712" s="36"/>
      <c r="N712" s="36"/>
      <c r="O712" s="36"/>
      <c r="P712" s="36"/>
      <c r="Q712" s="36"/>
      <c r="R712" s="36"/>
      <c r="S712" s="12"/>
      <c r="T712" s="12"/>
      <c r="U712" s="12">
        <v>56</v>
      </c>
      <c r="V712" s="12">
        <v>4000</v>
      </c>
      <c r="W712" s="12"/>
      <c r="X712" s="36"/>
      <c r="Y712" s="36"/>
      <c r="Z712" s="17"/>
      <c r="AA712" s="17"/>
      <c r="AB712" s="17"/>
      <c r="AC712" s="12">
        <f t="shared" si="14"/>
        <v>4000</v>
      </c>
      <c r="AD712" s="40" t="s">
        <v>1508</v>
      </c>
    </row>
    <row r="713" spans="1:30" ht="24.95" customHeight="1" x14ac:dyDescent="0.15">
      <c r="A713" s="12">
        <v>708</v>
      </c>
      <c r="B713" s="12" t="s">
        <v>1504</v>
      </c>
      <c r="C713" s="49" t="s">
        <v>1436</v>
      </c>
      <c r="D713" s="21" t="s">
        <v>141</v>
      </c>
      <c r="E713" s="88" t="s">
        <v>1603</v>
      </c>
      <c r="F713" s="22">
        <v>5</v>
      </c>
      <c r="G713" s="17"/>
      <c r="H713" s="17"/>
      <c r="I713" s="17"/>
      <c r="J713" s="17"/>
      <c r="K713" s="17"/>
      <c r="L713" s="17"/>
      <c r="M713" s="36"/>
      <c r="N713" s="36"/>
      <c r="O713" s="36"/>
      <c r="P713" s="36"/>
      <c r="Q713" s="36"/>
      <c r="R713" s="36"/>
      <c r="S713" s="12"/>
      <c r="T713" s="12"/>
      <c r="U713" s="12">
        <v>80</v>
      </c>
      <c r="V713" s="12">
        <v>4000</v>
      </c>
      <c r="W713" s="12"/>
      <c r="X713" s="36"/>
      <c r="Y713" s="36"/>
      <c r="Z713" s="17"/>
      <c r="AA713" s="17"/>
      <c r="AB713" s="17"/>
      <c r="AC713" s="12">
        <f t="shared" si="14"/>
        <v>4000</v>
      </c>
      <c r="AD713" s="40" t="s">
        <v>1258</v>
      </c>
    </row>
    <row r="714" spans="1:30" ht="24.95" customHeight="1" x14ac:dyDescent="0.15">
      <c r="A714" s="12">
        <v>709</v>
      </c>
      <c r="B714" s="12" t="s">
        <v>1504</v>
      </c>
      <c r="C714" s="49" t="s">
        <v>1604</v>
      </c>
      <c r="D714" s="21" t="s">
        <v>884</v>
      </c>
      <c r="E714" s="88" t="s">
        <v>1605</v>
      </c>
      <c r="F714" s="22">
        <v>7</v>
      </c>
      <c r="G714" s="17"/>
      <c r="H714" s="17"/>
      <c r="I714" s="17"/>
      <c r="J714" s="17"/>
      <c r="K714" s="17"/>
      <c r="L714" s="17"/>
      <c r="M714" s="36"/>
      <c r="N714" s="36"/>
      <c r="O714" s="36"/>
      <c r="P714" s="36"/>
      <c r="Q714" s="36"/>
      <c r="R714" s="36"/>
      <c r="S714" s="12"/>
      <c r="T714" s="12"/>
      <c r="U714" s="12">
        <v>32</v>
      </c>
      <c r="V714" s="12">
        <v>4000</v>
      </c>
      <c r="W714" s="12"/>
      <c r="X714" s="36"/>
      <c r="Y714" s="36"/>
      <c r="Z714" s="17"/>
      <c r="AA714" s="17"/>
      <c r="AB714" s="17"/>
      <c r="AC714" s="12">
        <f t="shared" si="14"/>
        <v>4000</v>
      </c>
      <c r="AD714" s="40" t="s">
        <v>1258</v>
      </c>
    </row>
    <row r="715" spans="1:30" ht="24.95" customHeight="1" x14ac:dyDescent="0.15">
      <c r="A715" s="12">
        <v>710</v>
      </c>
      <c r="B715" s="12" t="s">
        <v>1504</v>
      </c>
      <c r="C715" s="49" t="s">
        <v>1606</v>
      </c>
      <c r="D715" s="21" t="s">
        <v>1607</v>
      </c>
      <c r="E715" s="88" t="s">
        <v>1608</v>
      </c>
      <c r="F715" s="22">
        <v>3</v>
      </c>
      <c r="G715" s="17"/>
      <c r="H715" s="17"/>
      <c r="I715" s="17"/>
      <c r="J715" s="17"/>
      <c r="K715" s="17"/>
      <c r="L715" s="17"/>
      <c r="M715" s="36"/>
      <c r="N715" s="36"/>
      <c r="O715" s="36"/>
      <c r="P715" s="36"/>
      <c r="Q715" s="36"/>
      <c r="R715" s="36"/>
      <c r="S715" s="12"/>
      <c r="T715" s="12"/>
      <c r="U715" s="12">
        <v>31</v>
      </c>
      <c r="V715" s="12">
        <v>4000</v>
      </c>
      <c r="W715" s="12"/>
      <c r="X715" s="36"/>
      <c r="Y715" s="36"/>
      <c r="Z715" s="17"/>
      <c r="AA715" s="17"/>
      <c r="AB715" s="17"/>
      <c r="AC715" s="12">
        <f t="shared" si="14"/>
        <v>4000</v>
      </c>
      <c r="AD715" s="16" t="s">
        <v>1258</v>
      </c>
    </row>
    <row r="716" spans="1:30" ht="24.95" customHeight="1" x14ac:dyDescent="0.15">
      <c r="A716" s="12">
        <v>711</v>
      </c>
      <c r="B716" s="12" t="s">
        <v>1504</v>
      </c>
      <c r="C716" s="49" t="s">
        <v>1609</v>
      </c>
      <c r="D716" s="21" t="s">
        <v>424</v>
      </c>
      <c r="E716" s="88" t="s">
        <v>1610</v>
      </c>
      <c r="F716" s="22">
        <v>4</v>
      </c>
      <c r="G716" s="17"/>
      <c r="H716" s="17"/>
      <c r="I716" s="17"/>
      <c r="J716" s="17"/>
      <c r="K716" s="17"/>
      <c r="L716" s="17"/>
      <c r="M716" s="36"/>
      <c r="N716" s="36"/>
      <c r="O716" s="36"/>
      <c r="P716" s="36"/>
      <c r="Q716" s="36"/>
      <c r="R716" s="36"/>
      <c r="S716" s="12"/>
      <c r="T716" s="12"/>
      <c r="U716" s="12">
        <v>120</v>
      </c>
      <c r="V716" s="12">
        <v>4000</v>
      </c>
      <c r="W716" s="12"/>
      <c r="X716" s="36"/>
      <c r="Y716" s="36"/>
      <c r="Z716" s="17"/>
      <c r="AA716" s="17"/>
      <c r="AB716" s="17"/>
      <c r="AC716" s="12">
        <f t="shared" si="14"/>
        <v>4000</v>
      </c>
      <c r="AD716" s="16" t="s">
        <v>1508</v>
      </c>
    </row>
    <row r="717" spans="1:30" ht="24.95" customHeight="1" x14ac:dyDescent="0.15">
      <c r="A717" s="12">
        <v>712</v>
      </c>
      <c r="B717" s="12" t="s">
        <v>1504</v>
      </c>
      <c r="C717" s="49" t="s">
        <v>1611</v>
      </c>
      <c r="D717" s="21" t="s">
        <v>276</v>
      </c>
      <c r="E717" s="87" t="s">
        <v>1612</v>
      </c>
      <c r="F717" s="34">
        <v>4</v>
      </c>
      <c r="G717" s="17"/>
      <c r="H717" s="17"/>
      <c r="I717" s="17"/>
      <c r="J717" s="17"/>
      <c r="K717" s="17"/>
      <c r="L717" s="17"/>
      <c r="M717" s="36"/>
      <c r="N717" s="36"/>
      <c r="O717" s="36"/>
      <c r="P717" s="36"/>
      <c r="Q717" s="36"/>
      <c r="R717" s="36"/>
      <c r="S717" s="12"/>
      <c r="T717" s="12"/>
      <c r="U717" s="12">
        <v>45</v>
      </c>
      <c r="V717" s="12">
        <v>4000</v>
      </c>
      <c r="W717" s="12"/>
      <c r="X717" s="36"/>
      <c r="Y717" s="36"/>
      <c r="Z717" s="17"/>
      <c r="AA717" s="17"/>
      <c r="AB717" s="17"/>
      <c r="AC717" s="12">
        <f t="shared" si="14"/>
        <v>4000</v>
      </c>
      <c r="AD717" s="16" t="s">
        <v>1258</v>
      </c>
    </row>
    <row r="718" spans="1:30" ht="24.95" customHeight="1" x14ac:dyDescent="0.15">
      <c r="A718" s="12">
        <v>713</v>
      </c>
      <c r="B718" s="12" t="s">
        <v>1504</v>
      </c>
      <c r="C718" s="49" t="s">
        <v>1613</v>
      </c>
      <c r="D718" s="21" t="s">
        <v>101</v>
      </c>
      <c r="E718" s="87" t="s">
        <v>1614</v>
      </c>
      <c r="F718" s="34">
        <v>8</v>
      </c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2"/>
      <c r="T718" s="12"/>
      <c r="U718" s="12">
        <v>15</v>
      </c>
      <c r="V718" s="12">
        <v>4000</v>
      </c>
      <c r="W718" s="47"/>
      <c r="X718" s="17"/>
      <c r="Y718" s="17"/>
      <c r="Z718" s="17"/>
      <c r="AA718" s="17"/>
      <c r="AB718" s="17"/>
      <c r="AC718" s="12">
        <f t="shared" si="14"/>
        <v>4000</v>
      </c>
      <c r="AD718" s="16" t="s">
        <v>1258</v>
      </c>
    </row>
    <row r="719" spans="1:30" ht="24.95" customHeight="1" x14ac:dyDescent="0.15">
      <c r="A719" s="12">
        <v>714</v>
      </c>
      <c r="B719" s="12" t="s">
        <v>1504</v>
      </c>
      <c r="C719" s="49" t="s">
        <v>1615</v>
      </c>
      <c r="D719" s="21" t="s">
        <v>141</v>
      </c>
      <c r="E719" s="87" t="s">
        <v>1616</v>
      </c>
      <c r="F719" s="34">
        <v>2</v>
      </c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2"/>
      <c r="T719" s="12"/>
      <c r="U719" s="12">
        <v>50</v>
      </c>
      <c r="V719" s="12">
        <v>4000</v>
      </c>
      <c r="W719" s="47"/>
      <c r="X719" s="17"/>
      <c r="Y719" s="17"/>
      <c r="Z719" s="17"/>
      <c r="AA719" s="17"/>
      <c r="AB719" s="17"/>
      <c r="AC719" s="12">
        <f t="shared" si="14"/>
        <v>4000</v>
      </c>
      <c r="AD719" s="16" t="s">
        <v>521</v>
      </c>
    </row>
    <row r="720" spans="1:30" ht="24.95" customHeight="1" x14ac:dyDescent="0.15">
      <c r="A720" s="12">
        <v>715</v>
      </c>
      <c r="B720" s="12" t="s">
        <v>1504</v>
      </c>
      <c r="C720" s="49" t="s">
        <v>1617</v>
      </c>
      <c r="D720" s="21" t="s">
        <v>203</v>
      </c>
      <c r="E720" s="87" t="s">
        <v>1618</v>
      </c>
      <c r="F720" s="34">
        <v>2</v>
      </c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2"/>
      <c r="T720" s="12"/>
      <c r="U720" s="12">
        <v>30</v>
      </c>
      <c r="V720" s="12">
        <v>4000</v>
      </c>
      <c r="W720" s="47"/>
      <c r="X720" s="17"/>
      <c r="Y720" s="17"/>
      <c r="Z720" s="17"/>
      <c r="AA720" s="17"/>
      <c r="AB720" s="17"/>
      <c r="AC720" s="12">
        <f t="shared" si="14"/>
        <v>4000</v>
      </c>
      <c r="AD720" s="16" t="s">
        <v>521</v>
      </c>
    </row>
    <row r="721" spans="1:30" ht="24.95" customHeight="1" x14ac:dyDescent="0.15">
      <c r="A721" s="12">
        <v>716</v>
      </c>
      <c r="B721" s="12" t="s">
        <v>1504</v>
      </c>
      <c r="C721" s="49" t="s">
        <v>1619</v>
      </c>
      <c r="D721" s="21" t="s">
        <v>71</v>
      </c>
      <c r="E721" s="87" t="s">
        <v>1620</v>
      </c>
      <c r="F721" s="34">
        <v>4</v>
      </c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2">
        <v>10</v>
      </c>
      <c r="T721" s="12">
        <v>4000</v>
      </c>
      <c r="U721" s="12"/>
      <c r="V721" s="12"/>
      <c r="W721" s="47"/>
      <c r="X721" s="17"/>
      <c r="Y721" s="17"/>
      <c r="Z721" s="17"/>
      <c r="AA721" s="17"/>
      <c r="AB721" s="17"/>
      <c r="AC721" s="12">
        <f t="shared" si="14"/>
        <v>4000</v>
      </c>
      <c r="AD721" s="16" t="s">
        <v>1508</v>
      </c>
    </row>
    <row r="722" spans="1:30" ht="24.95" customHeight="1" x14ac:dyDescent="0.15">
      <c r="A722" s="12">
        <v>717</v>
      </c>
      <c r="B722" s="12" t="s">
        <v>1504</v>
      </c>
      <c r="C722" s="49" t="s">
        <v>1621</v>
      </c>
      <c r="D722" s="21" t="s">
        <v>77</v>
      </c>
      <c r="E722" s="87" t="s">
        <v>1622</v>
      </c>
      <c r="F722" s="34">
        <v>1</v>
      </c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2"/>
      <c r="T722" s="12"/>
      <c r="U722" s="12">
        <v>25</v>
      </c>
      <c r="V722" s="12">
        <v>4000</v>
      </c>
      <c r="W722" s="47"/>
      <c r="X722" s="17"/>
      <c r="Y722" s="17"/>
      <c r="Z722" s="17"/>
      <c r="AA722" s="17"/>
      <c r="AB722" s="17"/>
      <c r="AC722" s="12">
        <f t="shared" si="14"/>
        <v>4000</v>
      </c>
      <c r="AD722" s="16" t="s">
        <v>521</v>
      </c>
    </row>
    <row r="723" spans="1:30" ht="24.95" customHeight="1" x14ac:dyDescent="0.15">
      <c r="A723" s="12">
        <v>718</v>
      </c>
      <c r="B723" s="12" t="s">
        <v>1504</v>
      </c>
      <c r="C723" s="49" t="s">
        <v>1623</v>
      </c>
      <c r="D723" s="21" t="s">
        <v>206</v>
      </c>
      <c r="E723" s="87" t="s">
        <v>1624</v>
      </c>
      <c r="F723" s="34">
        <v>7</v>
      </c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2"/>
      <c r="T723" s="12"/>
      <c r="U723" s="12">
        <v>34</v>
      </c>
      <c r="V723" s="12">
        <v>4000</v>
      </c>
      <c r="W723" s="47"/>
      <c r="X723" s="17"/>
      <c r="Y723" s="17"/>
      <c r="Z723" s="17"/>
      <c r="AA723" s="17"/>
      <c r="AB723" s="17"/>
      <c r="AC723" s="12">
        <f t="shared" si="14"/>
        <v>4000</v>
      </c>
      <c r="AD723" s="16" t="s">
        <v>1258</v>
      </c>
    </row>
    <row r="724" spans="1:30" ht="24.95" customHeight="1" x14ac:dyDescent="0.15">
      <c r="A724" s="12">
        <v>719</v>
      </c>
      <c r="B724" s="12" t="s">
        <v>1504</v>
      </c>
      <c r="C724" s="49" t="s">
        <v>1625</v>
      </c>
      <c r="D724" s="21" t="s">
        <v>266</v>
      </c>
      <c r="E724" s="87" t="s">
        <v>1626</v>
      </c>
      <c r="F724" s="34">
        <v>2</v>
      </c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2"/>
      <c r="T724" s="12"/>
      <c r="U724" s="12">
        <v>40</v>
      </c>
      <c r="V724" s="12">
        <v>4000</v>
      </c>
      <c r="W724" s="47"/>
      <c r="X724" s="17"/>
      <c r="Y724" s="17"/>
      <c r="Z724" s="17"/>
      <c r="AA724" s="17"/>
      <c r="AB724" s="17"/>
      <c r="AC724" s="12">
        <f t="shared" si="14"/>
        <v>4000</v>
      </c>
      <c r="AD724" s="16" t="s">
        <v>1258</v>
      </c>
    </row>
    <row r="725" spans="1:30" ht="24.95" customHeight="1" x14ac:dyDescent="0.15">
      <c r="A725" s="12">
        <v>720</v>
      </c>
      <c r="B725" s="12" t="s">
        <v>1504</v>
      </c>
      <c r="C725" s="49" t="s">
        <v>1627</v>
      </c>
      <c r="D725" s="21" t="s">
        <v>302</v>
      </c>
      <c r="E725" s="87" t="s">
        <v>1628</v>
      </c>
      <c r="F725" s="34">
        <v>1</v>
      </c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2">
        <v>4</v>
      </c>
      <c r="T725" s="12">
        <v>4000</v>
      </c>
      <c r="U725" s="12"/>
      <c r="V725" s="12"/>
      <c r="W725" s="47"/>
      <c r="X725" s="17"/>
      <c r="Y725" s="17"/>
      <c r="Z725" s="17"/>
      <c r="AA725" s="17"/>
      <c r="AB725" s="17"/>
      <c r="AC725" s="12">
        <f t="shared" si="14"/>
        <v>4000</v>
      </c>
      <c r="AD725" s="16" t="s">
        <v>521</v>
      </c>
    </row>
    <row r="726" spans="1:30" ht="24.95" customHeight="1" x14ac:dyDescent="0.15">
      <c r="A726" s="12">
        <v>721</v>
      </c>
      <c r="B726" s="12" t="s">
        <v>1504</v>
      </c>
      <c r="C726" s="49" t="s">
        <v>1629</v>
      </c>
      <c r="D726" s="21" t="s">
        <v>318</v>
      </c>
      <c r="E726" s="87" t="s">
        <v>1630</v>
      </c>
      <c r="F726" s="34">
        <v>2</v>
      </c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2"/>
      <c r="T726" s="12"/>
      <c r="U726" s="12">
        <v>34</v>
      </c>
      <c r="V726" s="12">
        <v>4000</v>
      </c>
      <c r="W726" s="47"/>
      <c r="X726" s="17"/>
      <c r="Y726" s="17"/>
      <c r="Z726" s="17"/>
      <c r="AA726" s="17"/>
      <c r="AB726" s="17"/>
      <c r="AC726" s="12">
        <f t="shared" si="14"/>
        <v>4000</v>
      </c>
      <c r="AD726" s="16" t="s">
        <v>521</v>
      </c>
    </row>
    <row r="727" spans="1:30" ht="24.95" customHeight="1" x14ac:dyDescent="0.15">
      <c r="A727" s="12">
        <v>722</v>
      </c>
      <c r="B727" s="12" t="s">
        <v>1504</v>
      </c>
      <c r="C727" s="49" t="s">
        <v>1383</v>
      </c>
      <c r="D727" s="21" t="s">
        <v>131</v>
      </c>
      <c r="E727" s="87" t="s">
        <v>1631</v>
      </c>
      <c r="F727" s="34">
        <v>2</v>
      </c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2">
        <v>3</v>
      </c>
      <c r="T727" s="12">
        <v>4000</v>
      </c>
      <c r="U727" s="12"/>
      <c r="V727" s="12"/>
      <c r="W727" s="47"/>
      <c r="X727" s="17"/>
      <c r="Y727" s="17"/>
      <c r="Z727" s="17"/>
      <c r="AA727" s="17"/>
      <c r="AB727" s="17"/>
      <c r="AC727" s="12">
        <f t="shared" ref="AC727:AC790" si="15">T727+V727+X727+Z727</f>
        <v>4000</v>
      </c>
      <c r="AD727" s="16" t="s">
        <v>1258</v>
      </c>
    </row>
    <row r="728" spans="1:30" ht="24.95" customHeight="1" x14ac:dyDescent="0.15">
      <c r="A728" s="12">
        <v>723</v>
      </c>
      <c r="B728" s="12" t="s">
        <v>1504</v>
      </c>
      <c r="C728" s="49" t="s">
        <v>1632</v>
      </c>
      <c r="D728" s="21" t="s">
        <v>601</v>
      </c>
      <c r="E728" s="87" t="s">
        <v>1633</v>
      </c>
      <c r="F728" s="34">
        <v>3</v>
      </c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2"/>
      <c r="T728" s="12"/>
      <c r="U728" s="12">
        <v>33</v>
      </c>
      <c r="V728" s="12">
        <v>4000</v>
      </c>
      <c r="W728" s="47"/>
      <c r="X728" s="17"/>
      <c r="Y728" s="17"/>
      <c r="Z728" s="17"/>
      <c r="AA728" s="17"/>
      <c r="AB728" s="17"/>
      <c r="AC728" s="12">
        <f t="shared" si="15"/>
        <v>4000</v>
      </c>
      <c r="AD728" s="16" t="s">
        <v>1258</v>
      </c>
    </row>
    <row r="729" spans="1:30" ht="24.95" customHeight="1" x14ac:dyDescent="0.15">
      <c r="A729" s="12">
        <v>724</v>
      </c>
      <c r="B729" s="12" t="s">
        <v>1504</v>
      </c>
      <c r="C729" s="49" t="s">
        <v>1274</v>
      </c>
      <c r="D729" s="21" t="s">
        <v>1523</v>
      </c>
      <c r="E729" s="87" t="s">
        <v>1634</v>
      </c>
      <c r="F729" s="34">
        <v>6</v>
      </c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2"/>
      <c r="T729" s="12"/>
      <c r="U729" s="12">
        <v>23</v>
      </c>
      <c r="V729" s="12">
        <v>4000</v>
      </c>
      <c r="W729" s="47"/>
      <c r="X729" s="17"/>
      <c r="Y729" s="17"/>
      <c r="Z729" s="17"/>
      <c r="AA729" s="17"/>
      <c r="AB729" s="17"/>
      <c r="AC729" s="12">
        <f t="shared" si="15"/>
        <v>4000</v>
      </c>
      <c r="AD729" s="16" t="s">
        <v>506</v>
      </c>
    </row>
    <row r="730" spans="1:30" ht="24.95" customHeight="1" x14ac:dyDescent="0.15">
      <c r="A730" s="12">
        <v>725</v>
      </c>
      <c r="B730" s="12" t="s">
        <v>1504</v>
      </c>
      <c r="C730" s="49" t="s">
        <v>1635</v>
      </c>
      <c r="D730" s="21" t="s">
        <v>49</v>
      </c>
      <c r="E730" s="87" t="s">
        <v>1636</v>
      </c>
      <c r="F730" s="34">
        <v>1</v>
      </c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2"/>
      <c r="T730" s="12"/>
      <c r="U730" s="12">
        <v>34</v>
      </c>
      <c r="V730" s="12">
        <v>4000</v>
      </c>
      <c r="W730" s="47"/>
      <c r="X730" s="17"/>
      <c r="Y730" s="17"/>
      <c r="Z730" s="17"/>
      <c r="AA730" s="17"/>
      <c r="AB730" s="17"/>
      <c r="AC730" s="12">
        <f t="shared" si="15"/>
        <v>4000</v>
      </c>
      <c r="AD730" s="16" t="s">
        <v>1258</v>
      </c>
    </row>
    <row r="731" spans="1:30" ht="24.95" customHeight="1" x14ac:dyDescent="0.15">
      <c r="A731" s="12">
        <v>726</v>
      </c>
      <c r="B731" s="12" t="s">
        <v>1504</v>
      </c>
      <c r="C731" s="49" t="s">
        <v>934</v>
      </c>
      <c r="D731" s="21" t="s">
        <v>30</v>
      </c>
      <c r="E731" s="87" t="s">
        <v>1637</v>
      </c>
      <c r="F731" s="34">
        <v>2</v>
      </c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2"/>
      <c r="T731" s="12"/>
      <c r="U731" s="12">
        <v>35</v>
      </c>
      <c r="V731" s="12">
        <v>4000</v>
      </c>
      <c r="W731" s="47"/>
      <c r="X731" s="17"/>
      <c r="Y731" s="17"/>
      <c r="Z731" s="17"/>
      <c r="AA731" s="17"/>
      <c r="AB731" s="17"/>
      <c r="AC731" s="12">
        <f t="shared" si="15"/>
        <v>4000</v>
      </c>
      <c r="AD731" s="16" t="s">
        <v>1258</v>
      </c>
    </row>
    <row r="732" spans="1:30" ht="24.95" customHeight="1" x14ac:dyDescent="0.15">
      <c r="A732" s="12">
        <v>727</v>
      </c>
      <c r="B732" s="12" t="s">
        <v>1504</v>
      </c>
      <c r="C732" s="49" t="s">
        <v>999</v>
      </c>
      <c r="D732" s="21" t="s">
        <v>34</v>
      </c>
      <c r="E732" s="87" t="s">
        <v>1638</v>
      </c>
      <c r="F732" s="34">
        <v>2</v>
      </c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2"/>
      <c r="T732" s="12"/>
      <c r="U732" s="12">
        <v>32</v>
      </c>
      <c r="V732" s="12">
        <v>4000</v>
      </c>
      <c r="W732" s="47"/>
      <c r="X732" s="17"/>
      <c r="Y732" s="17"/>
      <c r="Z732" s="17"/>
      <c r="AA732" s="17"/>
      <c r="AB732" s="17"/>
      <c r="AC732" s="12">
        <f t="shared" si="15"/>
        <v>4000</v>
      </c>
      <c r="AD732" s="16" t="s">
        <v>1508</v>
      </c>
    </row>
    <row r="733" spans="1:30" ht="24.95" customHeight="1" x14ac:dyDescent="0.15">
      <c r="A733" s="12">
        <v>728</v>
      </c>
      <c r="B733" s="12" t="s">
        <v>1504</v>
      </c>
      <c r="C733" s="49" t="s">
        <v>1639</v>
      </c>
      <c r="D733" s="21" t="s">
        <v>30</v>
      </c>
      <c r="E733" s="87" t="s">
        <v>1640</v>
      </c>
      <c r="F733" s="34">
        <v>2</v>
      </c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2"/>
      <c r="T733" s="12"/>
      <c r="U733" s="12">
        <v>95</v>
      </c>
      <c r="V733" s="12">
        <v>4000</v>
      </c>
      <c r="W733" s="47"/>
      <c r="X733" s="17"/>
      <c r="Y733" s="17"/>
      <c r="Z733" s="17"/>
      <c r="AA733" s="17"/>
      <c r="AB733" s="17"/>
      <c r="AC733" s="12">
        <f t="shared" si="15"/>
        <v>4000</v>
      </c>
      <c r="AD733" s="16" t="s">
        <v>1508</v>
      </c>
    </row>
    <row r="734" spans="1:30" ht="24.95" customHeight="1" x14ac:dyDescent="0.15">
      <c r="A734" s="12">
        <v>729</v>
      </c>
      <c r="B734" s="12" t="s">
        <v>1504</v>
      </c>
      <c r="C734" s="49" t="s">
        <v>959</v>
      </c>
      <c r="D734" s="21" t="s">
        <v>43</v>
      </c>
      <c r="E734" s="87" t="s">
        <v>1641</v>
      </c>
      <c r="F734" s="34">
        <v>4</v>
      </c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2"/>
      <c r="T734" s="12"/>
      <c r="U734" s="12">
        <v>24</v>
      </c>
      <c r="V734" s="12">
        <v>4000</v>
      </c>
      <c r="W734" s="47"/>
      <c r="X734" s="17"/>
      <c r="Y734" s="17"/>
      <c r="Z734" s="17"/>
      <c r="AA734" s="17"/>
      <c r="AB734" s="17"/>
      <c r="AC734" s="12">
        <f t="shared" si="15"/>
        <v>4000</v>
      </c>
      <c r="AD734" s="16" t="s">
        <v>1508</v>
      </c>
    </row>
    <row r="735" spans="1:30" ht="24.95" customHeight="1" x14ac:dyDescent="0.15">
      <c r="A735" s="12">
        <v>730</v>
      </c>
      <c r="B735" s="12" t="s">
        <v>1504</v>
      </c>
      <c r="C735" s="49" t="s">
        <v>1642</v>
      </c>
      <c r="D735" s="21" t="s">
        <v>355</v>
      </c>
      <c r="E735" s="87" t="s">
        <v>1643</v>
      </c>
      <c r="F735" s="34">
        <v>5</v>
      </c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2">
        <v>9</v>
      </c>
      <c r="T735" s="12">
        <v>4000</v>
      </c>
      <c r="U735" s="12"/>
      <c r="V735" s="12"/>
      <c r="W735" s="47"/>
      <c r="X735" s="17"/>
      <c r="Y735" s="17"/>
      <c r="Z735" s="17"/>
      <c r="AA735" s="17"/>
      <c r="AB735" s="17"/>
      <c r="AC735" s="12">
        <f t="shared" si="15"/>
        <v>4000</v>
      </c>
      <c r="AD735" s="16" t="s">
        <v>1508</v>
      </c>
    </row>
    <row r="736" spans="1:30" ht="24.95" customHeight="1" x14ac:dyDescent="0.15">
      <c r="A736" s="12">
        <v>731</v>
      </c>
      <c r="B736" s="12" t="s">
        <v>1504</v>
      </c>
      <c r="C736" s="49" t="s">
        <v>1644</v>
      </c>
      <c r="D736" s="21" t="s">
        <v>141</v>
      </c>
      <c r="E736" s="87" t="s">
        <v>1645</v>
      </c>
      <c r="F736" s="34">
        <v>4</v>
      </c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2"/>
      <c r="T736" s="12"/>
      <c r="U736" s="12">
        <v>17</v>
      </c>
      <c r="V736" s="12">
        <v>4000</v>
      </c>
      <c r="W736" s="47"/>
      <c r="X736" s="17"/>
      <c r="Y736" s="17"/>
      <c r="Z736" s="17"/>
      <c r="AA736" s="17"/>
      <c r="AB736" s="17"/>
      <c r="AC736" s="12">
        <f t="shared" si="15"/>
        <v>4000</v>
      </c>
      <c r="AD736" s="16" t="s">
        <v>521</v>
      </c>
    </row>
    <row r="737" spans="1:30" ht="24.95" customHeight="1" x14ac:dyDescent="0.15">
      <c r="A737" s="12">
        <v>732</v>
      </c>
      <c r="B737" s="12" t="s">
        <v>1504</v>
      </c>
      <c r="C737" s="49" t="s">
        <v>1646</v>
      </c>
      <c r="D737" s="21" t="s">
        <v>255</v>
      </c>
      <c r="E737" s="87" t="s">
        <v>1647</v>
      </c>
      <c r="F737" s="34">
        <v>3</v>
      </c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2">
        <v>8</v>
      </c>
      <c r="T737" s="12">
        <v>4000</v>
      </c>
      <c r="U737" s="12"/>
      <c r="V737" s="12"/>
      <c r="W737" s="47"/>
      <c r="X737" s="17"/>
      <c r="Y737" s="17"/>
      <c r="Z737" s="17"/>
      <c r="AA737" s="17"/>
      <c r="AB737" s="17"/>
      <c r="AC737" s="12">
        <f t="shared" si="15"/>
        <v>4000</v>
      </c>
      <c r="AD737" s="16" t="s">
        <v>1258</v>
      </c>
    </row>
    <row r="738" spans="1:30" ht="24.95" customHeight="1" x14ac:dyDescent="0.15">
      <c r="A738" s="12">
        <v>733</v>
      </c>
      <c r="B738" s="12" t="s">
        <v>1504</v>
      </c>
      <c r="C738" s="49" t="s">
        <v>1648</v>
      </c>
      <c r="D738" s="21" t="s">
        <v>816</v>
      </c>
      <c r="E738" s="87" t="s">
        <v>1649</v>
      </c>
      <c r="F738" s="34">
        <v>4</v>
      </c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2"/>
      <c r="T738" s="12"/>
      <c r="U738" s="12">
        <v>30</v>
      </c>
      <c r="V738" s="12">
        <v>4000</v>
      </c>
      <c r="W738" s="47"/>
      <c r="X738" s="17"/>
      <c r="Y738" s="17"/>
      <c r="Z738" s="17"/>
      <c r="AA738" s="17"/>
      <c r="AB738" s="17"/>
      <c r="AC738" s="12">
        <f t="shared" si="15"/>
        <v>4000</v>
      </c>
      <c r="AD738" s="16" t="s">
        <v>1258</v>
      </c>
    </row>
    <row r="739" spans="1:30" ht="24.95" customHeight="1" x14ac:dyDescent="0.15">
      <c r="A739" s="12">
        <v>734</v>
      </c>
      <c r="B739" s="12" t="s">
        <v>1504</v>
      </c>
      <c r="C739" s="49" t="s">
        <v>1650</v>
      </c>
      <c r="D739" s="21" t="s">
        <v>276</v>
      </c>
      <c r="E739" s="87" t="s">
        <v>1651</v>
      </c>
      <c r="F739" s="34">
        <v>2</v>
      </c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2"/>
      <c r="T739" s="12"/>
      <c r="U739" s="12">
        <v>28</v>
      </c>
      <c r="V739" s="12">
        <v>4000</v>
      </c>
      <c r="W739" s="47"/>
      <c r="X739" s="17"/>
      <c r="Y739" s="17"/>
      <c r="Z739" s="17"/>
      <c r="AA739" s="17"/>
      <c r="AB739" s="17"/>
      <c r="AC739" s="12">
        <f t="shared" si="15"/>
        <v>4000</v>
      </c>
      <c r="AD739" s="16" t="s">
        <v>521</v>
      </c>
    </row>
    <row r="740" spans="1:30" ht="24.95" customHeight="1" x14ac:dyDescent="0.15">
      <c r="A740" s="12">
        <v>735</v>
      </c>
      <c r="B740" s="12" t="s">
        <v>1504</v>
      </c>
      <c r="C740" s="49" t="s">
        <v>1652</v>
      </c>
      <c r="D740" s="21" t="s">
        <v>43</v>
      </c>
      <c r="E740" s="87" t="s">
        <v>1653</v>
      </c>
      <c r="F740" s="34">
        <v>2</v>
      </c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2"/>
      <c r="T740" s="12"/>
      <c r="U740" s="12">
        <v>28</v>
      </c>
      <c r="V740" s="12">
        <v>4000</v>
      </c>
      <c r="W740" s="47"/>
      <c r="X740" s="17"/>
      <c r="Y740" s="17"/>
      <c r="Z740" s="17"/>
      <c r="AA740" s="17"/>
      <c r="AB740" s="17"/>
      <c r="AC740" s="12">
        <f t="shared" si="15"/>
        <v>4000</v>
      </c>
      <c r="AD740" s="16" t="s">
        <v>1258</v>
      </c>
    </row>
    <row r="741" spans="1:30" ht="24.95" customHeight="1" x14ac:dyDescent="0.15">
      <c r="A741" s="12">
        <v>736</v>
      </c>
      <c r="B741" s="12" t="s">
        <v>1504</v>
      </c>
      <c r="C741" s="49" t="s">
        <v>1362</v>
      </c>
      <c r="D741" s="21" t="s">
        <v>178</v>
      </c>
      <c r="E741" s="87" t="s">
        <v>1654</v>
      </c>
      <c r="F741" s="34">
        <v>5</v>
      </c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2"/>
      <c r="T741" s="12"/>
      <c r="U741" s="12">
        <v>23</v>
      </c>
      <c r="V741" s="12">
        <v>4000</v>
      </c>
      <c r="W741" s="47"/>
      <c r="X741" s="17"/>
      <c r="Y741" s="17"/>
      <c r="Z741" s="17"/>
      <c r="AA741" s="17"/>
      <c r="AB741" s="17"/>
      <c r="AC741" s="12">
        <f t="shared" si="15"/>
        <v>4000</v>
      </c>
      <c r="AD741" s="16" t="s">
        <v>521</v>
      </c>
    </row>
    <row r="742" spans="1:30" ht="24.95" customHeight="1" x14ac:dyDescent="0.15">
      <c r="A742" s="12">
        <v>737</v>
      </c>
      <c r="B742" s="12" t="s">
        <v>1504</v>
      </c>
      <c r="C742" s="49" t="s">
        <v>1655</v>
      </c>
      <c r="D742" s="21" t="s">
        <v>1656</v>
      </c>
      <c r="E742" s="87" t="s">
        <v>393</v>
      </c>
      <c r="F742" s="34">
        <v>2</v>
      </c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2"/>
      <c r="T742" s="12"/>
      <c r="U742" s="12">
        <v>38</v>
      </c>
      <c r="V742" s="12">
        <v>4000</v>
      </c>
      <c r="W742" s="47"/>
      <c r="X742" s="17"/>
      <c r="Y742" s="17"/>
      <c r="Z742" s="17"/>
      <c r="AA742" s="17"/>
      <c r="AB742" s="17"/>
      <c r="AC742" s="12">
        <f t="shared" si="15"/>
        <v>4000</v>
      </c>
      <c r="AD742" s="16" t="s">
        <v>1258</v>
      </c>
    </row>
    <row r="743" spans="1:30" ht="24.95" customHeight="1" x14ac:dyDescent="0.15">
      <c r="A743" s="12">
        <v>738</v>
      </c>
      <c r="B743" s="12" t="s">
        <v>1504</v>
      </c>
      <c r="C743" s="49" t="s">
        <v>1657</v>
      </c>
      <c r="D743" s="21" t="s">
        <v>71</v>
      </c>
      <c r="E743" s="87" t="s">
        <v>1658</v>
      </c>
      <c r="F743" s="34">
        <v>8</v>
      </c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2"/>
      <c r="T743" s="12"/>
      <c r="U743" s="12">
        <v>60</v>
      </c>
      <c r="V743" s="12">
        <v>4000</v>
      </c>
      <c r="W743" s="47"/>
      <c r="X743" s="17"/>
      <c r="Y743" s="17"/>
      <c r="Z743" s="17"/>
      <c r="AA743" s="17"/>
      <c r="AB743" s="17"/>
      <c r="AC743" s="12">
        <f t="shared" si="15"/>
        <v>4000</v>
      </c>
      <c r="AD743" s="16" t="s">
        <v>521</v>
      </c>
    </row>
    <row r="744" spans="1:30" ht="24.95" customHeight="1" x14ac:dyDescent="0.15">
      <c r="A744" s="12">
        <v>739</v>
      </c>
      <c r="B744" s="12" t="s">
        <v>1504</v>
      </c>
      <c r="C744" s="49" t="s">
        <v>1659</v>
      </c>
      <c r="D744" s="21" t="s">
        <v>462</v>
      </c>
      <c r="E744" s="87" t="s">
        <v>1660</v>
      </c>
      <c r="F744" s="34">
        <v>2</v>
      </c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2"/>
      <c r="T744" s="12"/>
      <c r="U744" s="12">
        <v>20</v>
      </c>
      <c r="V744" s="12">
        <v>4000</v>
      </c>
      <c r="W744" s="47"/>
      <c r="X744" s="17"/>
      <c r="Y744" s="17"/>
      <c r="Z744" s="17"/>
      <c r="AA744" s="17"/>
      <c r="AB744" s="17"/>
      <c r="AC744" s="12">
        <f t="shared" si="15"/>
        <v>4000</v>
      </c>
      <c r="AD744" s="16" t="s">
        <v>1258</v>
      </c>
    </row>
    <row r="745" spans="1:30" ht="24.95" customHeight="1" x14ac:dyDescent="0.15">
      <c r="A745" s="12">
        <v>740</v>
      </c>
      <c r="B745" s="12" t="s">
        <v>1504</v>
      </c>
      <c r="C745" s="49" t="s">
        <v>1661</v>
      </c>
      <c r="D745" s="21" t="s">
        <v>750</v>
      </c>
      <c r="E745" s="87" t="s">
        <v>1662</v>
      </c>
      <c r="F745" s="34">
        <v>3</v>
      </c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2">
        <v>3</v>
      </c>
      <c r="T745" s="12">
        <v>4000</v>
      </c>
      <c r="U745" s="12"/>
      <c r="V745" s="12"/>
      <c r="W745" s="47"/>
      <c r="X745" s="17"/>
      <c r="Y745" s="17"/>
      <c r="Z745" s="17"/>
      <c r="AA745" s="17"/>
      <c r="AB745" s="17"/>
      <c r="AC745" s="12">
        <f t="shared" si="15"/>
        <v>4000</v>
      </c>
      <c r="AD745" s="16" t="s">
        <v>521</v>
      </c>
    </row>
    <row r="746" spans="1:30" ht="24.95" customHeight="1" x14ac:dyDescent="0.15">
      <c r="A746" s="12">
        <v>741</v>
      </c>
      <c r="B746" s="12" t="s">
        <v>1504</v>
      </c>
      <c r="C746" s="49" t="s">
        <v>1663</v>
      </c>
      <c r="D746" s="21" t="s">
        <v>49</v>
      </c>
      <c r="E746" s="87" t="s">
        <v>1664</v>
      </c>
      <c r="F746" s="34">
        <v>2</v>
      </c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2">
        <v>8</v>
      </c>
      <c r="T746" s="12">
        <v>4000</v>
      </c>
      <c r="U746" s="12"/>
      <c r="V746" s="12"/>
      <c r="W746" s="47"/>
      <c r="X746" s="17"/>
      <c r="Y746" s="17"/>
      <c r="Z746" s="17"/>
      <c r="AA746" s="17"/>
      <c r="AB746" s="17"/>
      <c r="AC746" s="12">
        <f t="shared" si="15"/>
        <v>4000</v>
      </c>
      <c r="AD746" s="16" t="s">
        <v>521</v>
      </c>
    </row>
    <row r="747" spans="1:30" ht="24.95" customHeight="1" x14ac:dyDescent="0.15">
      <c r="A747" s="12">
        <v>742</v>
      </c>
      <c r="B747" s="12" t="s">
        <v>1504</v>
      </c>
      <c r="C747" s="49" t="s">
        <v>1665</v>
      </c>
      <c r="D747" s="21" t="s">
        <v>554</v>
      </c>
      <c r="E747" s="87" t="s">
        <v>1666</v>
      </c>
      <c r="F747" s="34">
        <v>1</v>
      </c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2"/>
      <c r="T747" s="12"/>
      <c r="U747" s="12">
        <v>26</v>
      </c>
      <c r="V747" s="12">
        <v>4000</v>
      </c>
      <c r="W747" s="47"/>
      <c r="X747" s="17"/>
      <c r="Y747" s="17"/>
      <c r="Z747" s="17"/>
      <c r="AA747" s="17"/>
      <c r="AB747" s="17"/>
      <c r="AC747" s="12">
        <f t="shared" si="15"/>
        <v>4000</v>
      </c>
      <c r="AD747" s="16" t="s">
        <v>521</v>
      </c>
    </row>
    <row r="748" spans="1:30" ht="24.95" customHeight="1" x14ac:dyDescent="0.15">
      <c r="A748" s="12">
        <v>743</v>
      </c>
      <c r="B748" s="12" t="s">
        <v>1504</v>
      </c>
      <c r="C748" s="49" t="s">
        <v>1667</v>
      </c>
      <c r="D748" s="21" t="s">
        <v>255</v>
      </c>
      <c r="E748" s="87" t="s">
        <v>1668</v>
      </c>
      <c r="F748" s="34">
        <v>5</v>
      </c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2">
        <v>2</v>
      </c>
      <c r="T748" s="12">
        <v>4000</v>
      </c>
      <c r="U748" s="12"/>
      <c r="V748" s="12"/>
      <c r="W748" s="47"/>
      <c r="X748" s="17"/>
      <c r="Y748" s="17"/>
      <c r="Z748" s="17"/>
      <c r="AA748" s="17"/>
      <c r="AB748" s="17"/>
      <c r="AC748" s="12">
        <f t="shared" si="15"/>
        <v>4000</v>
      </c>
      <c r="AD748" s="16" t="s">
        <v>1258</v>
      </c>
    </row>
    <row r="749" spans="1:30" ht="24.95" customHeight="1" x14ac:dyDescent="0.15">
      <c r="A749" s="12">
        <v>744</v>
      </c>
      <c r="B749" s="12" t="s">
        <v>1504</v>
      </c>
      <c r="C749" s="49" t="s">
        <v>1669</v>
      </c>
      <c r="D749" s="21" t="s">
        <v>101</v>
      </c>
      <c r="E749" s="87" t="s">
        <v>1670</v>
      </c>
      <c r="F749" s="34">
        <v>7</v>
      </c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2"/>
      <c r="T749" s="12"/>
      <c r="U749" s="12">
        <v>200</v>
      </c>
      <c r="V749" s="12">
        <v>4000</v>
      </c>
      <c r="W749" s="47"/>
      <c r="X749" s="17"/>
      <c r="Y749" s="17"/>
      <c r="Z749" s="17"/>
      <c r="AA749" s="17"/>
      <c r="AB749" s="17"/>
      <c r="AC749" s="12">
        <f t="shared" si="15"/>
        <v>4000</v>
      </c>
      <c r="AD749" s="16" t="s">
        <v>1258</v>
      </c>
    </row>
    <row r="750" spans="1:30" ht="24.95" customHeight="1" x14ac:dyDescent="0.15">
      <c r="A750" s="12">
        <v>745</v>
      </c>
      <c r="B750" s="12" t="s">
        <v>1504</v>
      </c>
      <c r="C750" s="49" t="s">
        <v>1671</v>
      </c>
      <c r="D750" s="21" t="s">
        <v>71</v>
      </c>
      <c r="E750" s="87" t="s">
        <v>1672</v>
      </c>
      <c r="F750" s="34">
        <v>7</v>
      </c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2">
        <v>3</v>
      </c>
      <c r="T750" s="12">
        <v>4000</v>
      </c>
      <c r="U750" s="12"/>
      <c r="V750" s="12"/>
      <c r="W750" s="47"/>
      <c r="X750" s="17"/>
      <c r="Y750" s="17"/>
      <c r="Z750" s="17"/>
      <c r="AA750" s="17"/>
      <c r="AB750" s="17"/>
      <c r="AC750" s="12">
        <f t="shared" si="15"/>
        <v>4000</v>
      </c>
      <c r="AD750" s="16" t="s">
        <v>521</v>
      </c>
    </row>
    <row r="751" spans="1:30" ht="24.95" customHeight="1" x14ac:dyDescent="0.15">
      <c r="A751" s="12">
        <v>746</v>
      </c>
      <c r="B751" s="12" t="s">
        <v>1504</v>
      </c>
      <c r="C751" s="49" t="s">
        <v>1494</v>
      </c>
      <c r="D751" s="21" t="s">
        <v>165</v>
      </c>
      <c r="E751" s="87" t="s">
        <v>1673</v>
      </c>
      <c r="F751" s="34">
        <v>6</v>
      </c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2"/>
      <c r="T751" s="12"/>
      <c r="U751" s="12">
        <v>63</v>
      </c>
      <c r="V751" s="12">
        <v>4000</v>
      </c>
      <c r="W751" s="47"/>
      <c r="X751" s="17"/>
      <c r="Y751" s="17"/>
      <c r="Z751" s="17"/>
      <c r="AA751" s="17"/>
      <c r="AB751" s="17"/>
      <c r="AC751" s="12">
        <f t="shared" si="15"/>
        <v>4000</v>
      </c>
      <c r="AD751" s="16" t="s">
        <v>1258</v>
      </c>
    </row>
    <row r="752" spans="1:30" ht="24.95" customHeight="1" x14ac:dyDescent="0.15">
      <c r="A752" s="12">
        <v>747</v>
      </c>
      <c r="B752" s="12" t="s">
        <v>1504</v>
      </c>
      <c r="C752" s="49" t="s">
        <v>1674</v>
      </c>
      <c r="D752" s="21" t="s">
        <v>221</v>
      </c>
      <c r="E752" s="87" t="s">
        <v>561</v>
      </c>
      <c r="F752" s="34">
        <v>1</v>
      </c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2"/>
      <c r="T752" s="12"/>
      <c r="U752" s="12">
        <v>24</v>
      </c>
      <c r="V752" s="12">
        <v>4000</v>
      </c>
      <c r="W752" s="47"/>
      <c r="X752" s="17"/>
      <c r="Y752" s="17"/>
      <c r="Z752" s="17"/>
      <c r="AA752" s="17"/>
      <c r="AB752" s="17"/>
      <c r="AC752" s="12">
        <f t="shared" si="15"/>
        <v>4000</v>
      </c>
      <c r="AD752" s="16" t="s">
        <v>1258</v>
      </c>
    </row>
    <row r="753" spans="1:30" ht="24.95" customHeight="1" x14ac:dyDescent="0.15">
      <c r="A753" s="12">
        <v>748</v>
      </c>
      <c r="B753" s="12" t="s">
        <v>1504</v>
      </c>
      <c r="C753" s="49" t="s">
        <v>1675</v>
      </c>
      <c r="D753" s="21" t="s">
        <v>126</v>
      </c>
      <c r="E753" s="87" t="s">
        <v>1676</v>
      </c>
      <c r="F753" s="34">
        <v>4</v>
      </c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2"/>
      <c r="T753" s="12"/>
      <c r="U753" s="12">
        <v>53</v>
      </c>
      <c r="V753" s="12">
        <v>4000</v>
      </c>
      <c r="W753" s="47"/>
      <c r="X753" s="17"/>
      <c r="Y753" s="17"/>
      <c r="Z753" s="17"/>
      <c r="AA753" s="17"/>
      <c r="AB753" s="17"/>
      <c r="AC753" s="12">
        <f t="shared" si="15"/>
        <v>4000</v>
      </c>
      <c r="AD753" s="16" t="s">
        <v>521</v>
      </c>
    </row>
    <row r="754" spans="1:30" ht="24.95" customHeight="1" x14ac:dyDescent="0.15">
      <c r="A754" s="12">
        <v>749</v>
      </c>
      <c r="B754" s="12" t="s">
        <v>1504</v>
      </c>
      <c r="C754" s="49" t="s">
        <v>1677</v>
      </c>
      <c r="D754" s="21" t="s">
        <v>360</v>
      </c>
      <c r="E754" s="87" t="s">
        <v>1678</v>
      </c>
      <c r="F754" s="34">
        <v>6</v>
      </c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2">
        <v>9</v>
      </c>
      <c r="T754" s="12">
        <v>4000</v>
      </c>
      <c r="U754" s="12"/>
      <c r="V754" s="12"/>
      <c r="W754" s="47"/>
      <c r="X754" s="17"/>
      <c r="Y754" s="17"/>
      <c r="Z754" s="17"/>
      <c r="AA754" s="17"/>
      <c r="AB754" s="17"/>
      <c r="AC754" s="12">
        <f t="shared" si="15"/>
        <v>4000</v>
      </c>
      <c r="AD754" s="16" t="s">
        <v>1508</v>
      </c>
    </row>
    <row r="755" spans="1:30" ht="24.95" customHeight="1" x14ac:dyDescent="0.15">
      <c r="A755" s="12">
        <v>750</v>
      </c>
      <c r="B755" s="12" t="s">
        <v>1504</v>
      </c>
      <c r="C755" s="49" t="s">
        <v>1679</v>
      </c>
      <c r="D755" s="21" t="s">
        <v>206</v>
      </c>
      <c r="E755" s="87" t="s">
        <v>1680</v>
      </c>
      <c r="F755" s="34">
        <v>5</v>
      </c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2">
        <v>4</v>
      </c>
      <c r="T755" s="12">
        <v>4000</v>
      </c>
      <c r="U755" s="12"/>
      <c r="V755" s="12"/>
      <c r="W755" s="47"/>
      <c r="X755" s="17"/>
      <c r="Y755" s="17"/>
      <c r="Z755" s="17"/>
      <c r="AA755" s="17"/>
      <c r="AB755" s="17"/>
      <c r="AC755" s="12">
        <f t="shared" si="15"/>
        <v>4000</v>
      </c>
      <c r="AD755" s="16" t="s">
        <v>1508</v>
      </c>
    </row>
    <row r="756" spans="1:30" ht="24.95" customHeight="1" x14ac:dyDescent="0.15">
      <c r="A756" s="12">
        <v>751</v>
      </c>
      <c r="B756" s="12" t="s">
        <v>1504</v>
      </c>
      <c r="C756" s="49" t="s">
        <v>1681</v>
      </c>
      <c r="D756" s="21" t="s">
        <v>141</v>
      </c>
      <c r="E756" s="87" t="s">
        <v>1682</v>
      </c>
      <c r="F756" s="34">
        <v>2</v>
      </c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2">
        <v>10</v>
      </c>
      <c r="T756" s="12">
        <v>4000</v>
      </c>
      <c r="U756" s="12"/>
      <c r="V756" s="12"/>
      <c r="W756" s="47"/>
      <c r="X756" s="17"/>
      <c r="Y756" s="17"/>
      <c r="Z756" s="17"/>
      <c r="AA756" s="17"/>
      <c r="AB756" s="17"/>
      <c r="AC756" s="12">
        <f t="shared" si="15"/>
        <v>4000</v>
      </c>
      <c r="AD756" s="16" t="s">
        <v>1258</v>
      </c>
    </row>
    <row r="757" spans="1:30" ht="24.95" customHeight="1" x14ac:dyDescent="0.15">
      <c r="A757" s="12">
        <v>752</v>
      </c>
      <c r="B757" s="12" t="s">
        <v>1504</v>
      </c>
      <c r="C757" s="49" t="s">
        <v>719</v>
      </c>
      <c r="D757" s="21" t="s">
        <v>131</v>
      </c>
      <c r="E757" s="87" t="s">
        <v>1683</v>
      </c>
      <c r="F757" s="34">
        <v>2</v>
      </c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2"/>
      <c r="T757" s="12"/>
      <c r="U757" s="12">
        <v>16</v>
      </c>
      <c r="V757" s="12">
        <v>4000</v>
      </c>
      <c r="W757" s="47"/>
      <c r="X757" s="17"/>
      <c r="Y757" s="17"/>
      <c r="Z757" s="17"/>
      <c r="AA757" s="17"/>
      <c r="AB757" s="17"/>
      <c r="AC757" s="12">
        <f t="shared" si="15"/>
        <v>4000</v>
      </c>
      <c r="AD757" s="16" t="s">
        <v>1508</v>
      </c>
    </row>
    <row r="758" spans="1:30" ht="24.95" customHeight="1" x14ac:dyDescent="0.15">
      <c r="A758" s="12">
        <v>753</v>
      </c>
      <c r="B758" s="12" t="s">
        <v>1504</v>
      </c>
      <c r="C758" s="49" t="s">
        <v>1684</v>
      </c>
      <c r="D758" s="21" t="s">
        <v>71</v>
      </c>
      <c r="E758" s="87" t="s">
        <v>1685</v>
      </c>
      <c r="F758" s="34">
        <v>2</v>
      </c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2"/>
      <c r="T758" s="12"/>
      <c r="U758" s="12">
        <v>40</v>
      </c>
      <c r="V758" s="12">
        <v>4000</v>
      </c>
      <c r="W758" s="47"/>
      <c r="X758" s="17"/>
      <c r="Y758" s="17"/>
      <c r="Z758" s="17"/>
      <c r="AA758" s="17"/>
      <c r="AB758" s="17"/>
      <c r="AC758" s="12">
        <f t="shared" si="15"/>
        <v>4000</v>
      </c>
      <c r="AD758" s="16" t="s">
        <v>1508</v>
      </c>
    </row>
    <row r="759" spans="1:30" ht="24.95" customHeight="1" x14ac:dyDescent="0.15">
      <c r="A759" s="12">
        <v>754</v>
      </c>
      <c r="B759" s="12" t="s">
        <v>1504</v>
      </c>
      <c r="C759" s="49" t="s">
        <v>1686</v>
      </c>
      <c r="D759" s="21" t="s">
        <v>1656</v>
      </c>
      <c r="E759" s="87" t="s">
        <v>1687</v>
      </c>
      <c r="F759" s="34">
        <v>6</v>
      </c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2"/>
      <c r="T759" s="12"/>
      <c r="U759" s="12">
        <v>24</v>
      </c>
      <c r="V759" s="12">
        <v>4000</v>
      </c>
      <c r="W759" s="47"/>
      <c r="X759" s="17"/>
      <c r="Y759" s="17"/>
      <c r="Z759" s="17"/>
      <c r="AA759" s="17"/>
      <c r="AB759" s="17"/>
      <c r="AC759" s="12">
        <f t="shared" si="15"/>
        <v>4000</v>
      </c>
      <c r="AD759" s="16" t="s">
        <v>1258</v>
      </c>
    </row>
    <row r="760" spans="1:30" ht="24.95" customHeight="1" x14ac:dyDescent="0.15">
      <c r="A760" s="12">
        <v>755</v>
      </c>
      <c r="B760" s="12" t="s">
        <v>1504</v>
      </c>
      <c r="C760" s="49" t="s">
        <v>1688</v>
      </c>
      <c r="D760" s="21" t="s">
        <v>595</v>
      </c>
      <c r="E760" s="87" t="s">
        <v>1689</v>
      </c>
      <c r="F760" s="34">
        <v>1</v>
      </c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2"/>
      <c r="T760" s="12"/>
      <c r="U760" s="12">
        <v>36</v>
      </c>
      <c r="V760" s="12">
        <v>4000</v>
      </c>
      <c r="W760" s="47"/>
      <c r="X760" s="17"/>
      <c r="Y760" s="17"/>
      <c r="Z760" s="17"/>
      <c r="AA760" s="17"/>
      <c r="AB760" s="17"/>
      <c r="AC760" s="12">
        <f t="shared" si="15"/>
        <v>4000</v>
      </c>
      <c r="AD760" s="16" t="s">
        <v>28</v>
      </c>
    </row>
    <row r="761" spans="1:30" ht="24.95" customHeight="1" x14ac:dyDescent="0.15">
      <c r="A761" s="12">
        <v>756</v>
      </c>
      <c r="B761" s="12" t="s">
        <v>1504</v>
      </c>
      <c r="C761" s="49" t="s">
        <v>1690</v>
      </c>
      <c r="D761" s="21" t="s">
        <v>89</v>
      </c>
      <c r="E761" s="87" t="s">
        <v>1691</v>
      </c>
      <c r="F761" s="34">
        <v>2</v>
      </c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2"/>
      <c r="T761" s="12"/>
      <c r="U761" s="12">
        <v>17</v>
      </c>
      <c r="V761" s="12">
        <v>4000</v>
      </c>
      <c r="W761" s="47"/>
      <c r="X761" s="17"/>
      <c r="Y761" s="17"/>
      <c r="Z761" s="17"/>
      <c r="AA761" s="17"/>
      <c r="AB761" s="17"/>
      <c r="AC761" s="12">
        <f t="shared" si="15"/>
        <v>4000</v>
      </c>
      <c r="AD761" s="16" t="s">
        <v>1258</v>
      </c>
    </row>
    <row r="762" spans="1:30" ht="24.95" customHeight="1" x14ac:dyDescent="0.15">
      <c r="A762" s="12">
        <v>757</v>
      </c>
      <c r="B762" s="12" t="s">
        <v>1504</v>
      </c>
      <c r="C762" s="49" t="s">
        <v>1373</v>
      </c>
      <c r="D762" s="21" t="s">
        <v>1692</v>
      </c>
      <c r="E762" s="87" t="s">
        <v>1693</v>
      </c>
      <c r="F762" s="34">
        <v>3</v>
      </c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2"/>
      <c r="T762" s="12"/>
      <c r="U762" s="12">
        <v>50</v>
      </c>
      <c r="V762" s="12">
        <v>4000</v>
      </c>
      <c r="W762" s="47"/>
      <c r="X762" s="17"/>
      <c r="Y762" s="17"/>
      <c r="Z762" s="17"/>
      <c r="AA762" s="17"/>
      <c r="AB762" s="17"/>
      <c r="AC762" s="12">
        <f t="shared" si="15"/>
        <v>4000</v>
      </c>
      <c r="AD762" s="16" t="s">
        <v>1508</v>
      </c>
    </row>
    <row r="763" spans="1:30" ht="24.95" customHeight="1" x14ac:dyDescent="0.15">
      <c r="A763" s="12">
        <v>758</v>
      </c>
      <c r="B763" s="12" t="s">
        <v>1504</v>
      </c>
      <c r="C763" s="49" t="s">
        <v>1694</v>
      </c>
      <c r="D763" s="21" t="s">
        <v>43</v>
      </c>
      <c r="E763" s="87" t="s">
        <v>1695</v>
      </c>
      <c r="F763" s="34">
        <v>2</v>
      </c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2">
        <v>7</v>
      </c>
      <c r="T763" s="12">
        <v>4000</v>
      </c>
      <c r="U763" s="12"/>
      <c r="V763" s="12"/>
      <c r="W763" s="47"/>
      <c r="X763" s="17"/>
      <c r="Y763" s="17"/>
      <c r="Z763" s="17"/>
      <c r="AA763" s="17"/>
      <c r="AB763" s="17"/>
      <c r="AC763" s="12">
        <f t="shared" si="15"/>
        <v>4000</v>
      </c>
      <c r="AD763" s="16" t="s">
        <v>521</v>
      </c>
    </row>
    <row r="764" spans="1:30" ht="24.95" customHeight="1" x14ac:dyDescent="0.15">
      <c r="A764" s="12">
        <v>759</v>
      </c>
      <c r="B764" s="12" t="s">
        <v>1504</v>
      </c>
      <c r="C764" s="49" t="s">
        <v>1696</v>
      </c>
      <c r="D764" s="21" t="s">
        <v>548</v>
      </c>
      <c r="E764" s="87" t="s">
        <v>1697</v>
      </c>
      <c r="F764" s="34">
        <v>3</v>
      </c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2"/>
      <c r="T764" s="12"/>
      <c r="U764" s="12">
        <v>21</v>
      </c>
      <c r="V764" s="12">
        <v>4000</v>
      </c>
      <c r="W764" s="47"/>
      <c r="X764" s="17"/>
      <c r="Y764" s="17"/>
      <c r="Z764" s="17"/>
      <c r="AA764" s="17"/>
      <c r="AB764" s="17"/>
      <c r="AC764" s="12">
        <f t="shared" si="15"/>
        <v>4000</v>
      </c>
      <c r="AD764" s="16" t="s">
        <v>1258</v>
      </c>
    </row>
    <row r="765" spans="1:30" ht="24.95" customHeight="1" x14ac:dyDescent="0.15">
      <c r="A765" s="12">
        <v>760</v>
      </c>
      <c r="B765" s="12" t="s">
        <v>1504</v>
      </c>
      <c r="C765" s="49" t="s">
        <v>1698</v>
      </c>
      <c r="D765" s="21" t="s">
        <v>30</v>
      </c>
      <c r="E765" s="87" t="s">
        <v>1699</v>
      </c>
      <c r="F765" s="34">
        <v>2</v>
      </c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2">
        <v>4</v>
      </c>
      <c r="T765" s="12">
        <v>4000</v>
      </c>
      <c r="U765" s="12"/>
      <c r="V765" s="12"/>
      <c r="W765" s="47"/>
      <c r="X765" s="17"/>
      <c r="Y765" s="17"/>
      <c r="Z765" s="17"/>
      <c r="AA765" s="17"/>
      <c r="AB765" s="17"/>
      <c r="AC765" s="12">
        <f t="shared" si="15"/>
        <v>4000</v>
      </c>
      <c r="AD765" s="16" t="s">
        <v>1508</v>
      </c>
    </row>
    <row r="766" spans="1:30" ht="24.95" customHeight="1" x14ac:dyDescent="0.15">
      <c r="A766" s="12">
        <v>761</v>
      </c>
      <c r="B766" s="12" t="s">
        <v>1504</v>
      </c>
      <c r="C766" s="49" t="s">
        <v>1700</v>
      </c>
      <c r="D766" s="21" t="s">
        <v>462</v>
      </c>
      <c r="E766" s="87" t="s">
        <v>1701</v>
      </c>
      <c r="F766" s="34">
        <v>3</v>
      </c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2"/>
      <c r="T766" s="12"/>
      <c r="U766" s="12">
        <v>15</v>
      </c>
      <c r="V766" s="12">
        <v>4000</v>
      </c>
      <c r="W766" s="47"/>
      <c r="X766" s="17"/>
      <c r="Y766" s="17"/>
      <c r="Z766" s="17"/>
      <c r="AA766" s="17"/>
      <c r="AB766" s="17"/>
      <c r="AC766" s="12">
        <f t="shared" si="15"/>
        <v>4000</v>
      </c>
      <c r="AD766" s="16" t="s">
        <v>1258</v>
      </c>
    </row>
    <row r="767" spans="1:30" ht="24.95" customHeight="1" x14ac:dyDescent="0.15">
      <c r="A767" s="12">
        <v>762</v>
      </c>
      <c r="B767" s="12" t="s">
        <v>1504</v>
      </c>
      <c r="C767" s="49" t="s">
        <v>1702</v>
      </c>
      <c r="D767" s="21" t="s">
        <v>30</v>
      </c>
      <c r="E767" s="87" t="s">
        <v>1703</v>
      </c>
      <c r="F767" s="34">
        <v>2</v>
      </c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2"/>
      <c r="T767" s="12"/>
      <c r="U767" s="12">
        <v>15</v>
      </c>
      <c r="V767" s="12">
        <v>4000</v>
      </c>
      <c r="W767" s="47"/>
      <c r="X767" s="17"/>
      <c r="Y767" s="17"/>
      <c r="Z767" s="17"/>
      <c r="AA767" s="17"/>
      <c r="AB767" s="17"/>
      <c r="AC767" s="12">
        <f t="shared" si="15"/>
        <v>4000</v>
      </c>
      <c r="AD767" s="16" t="s">
        <v>1508</v>
      </c>
    </row>
    <row r="768" spans="1:30" ht="24.95" customHeight="1" x14ac:dyDescent="0.15">
      <c r="A768" s="12">
        <v>763</v>
      </c>
      <c r="B768" s="12" t="s">
        <v>1504</v>
      </c>
      <c r="C768" s="49" t="s">
        <v>1704</v>
      </c>
      <c r="D768" s="21" t="s">
        <v>74</v>
      </c>
      <c r="E768" s="87" t="s">
        <v>1705</v>
      </c>
      <c r="F768" s="34">
        <v>1</v>
      </c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2"/>
      <c r="T768" s="12"/>
      <c r="U768" s="12">
        <v>20</v>
      </c>
      <c r="V768" s="12">
        <v>4000</v>
      </c>
      <c r="W768" s="47"/>
      <c r="X768" s="17"/>
      <c r="Y768" s="17"/>
      <c r="Z768" s="17"/>
      <c r="AA768" s="17"/>
      <c r="AB768" s="17"/>
      <c r="AC768" s="12">
        <f t="shared" si="15"/>
        <v>4000</v>
      </c>
      <c r="AD768" s="16" t="s">
        <v>1258</v>
      </c>
    </row>
    <row r="769" spans="1:30" ht="24.95" customHeight="1" x14ac:dyDescent="0.15">
      <c r="A769" s="12">
        <v>764</v>
      </c>
      <c r="B769" s="12" t="s">
        <v>1504</v>
      </c>
      <c r="C769" s="49" t="s">
        <v>1706</v>
      </c>
      <c r="D769" s="21" t="s">
        <v>355</v>
      </c>
      <c r="E769" s="87" t="s">
        <v>1707</v>
      </c>
      <c r="F769" s="34">
        <v>6</v>
      </c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2">
        <v>27</v>
      </c>
      <c r="T769" s="12">
        <v>4000</v>
      </c>
      <c r="U769" s="12"/>
      <c r="V769" s="12"/>
      <c r="W769" s="47"/>
      <c r="X769" s="17"/>
      <c r="Y769" s="17"/>
      <c r="Z769" s="17"/>
      <c r="AA769" s="17"/>
      <c r="AB769" s="17"/>
      <c r="AC769" s="12">
        <f t="shared" si="15"/>
        <v>4000</v>
      </c>
      <c r="AD769" s="16" t="s">
        <v>1508</v>
      </c>
    </row>
    <row r="770" spans="1:30" ht="24.95" customHeight="1" x14ac:dyDescent="0.15">
      <c r="A770" s="12">
        <v>765</v>
      </c>
      <c r="B770" s="12" t="s">
        <v>1504</v>
      </c>
      <c r="C770" s="49" t="s">
        <v>1708</v>
      </c>
      <c r="D770" s="21" t="s">
        <v>1551</v>
      </c>
      <c r="E770" s="87" t="s">
        <v>1709</v>
      </c>
      <c r="F770" s="34">
        <v>4</v>
      </c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2"/>
      <c r="T770" s="12"/>
      <c r="U770" s="12">
        <v>53</v>
      </c>
      <c r="V770" s="12">
        <v>4000</v>
      </c>
      <c r="W770" s="47"/>
      <c r="X770" s="17"/>
      <c r="Y770" s="17"/>
      <c r="Z770" s="17"/>
      <c r="AA770" s="17"/>
      <c r="AB770" s="17"/>
      <c r="AC770" s="12">
        <f t="shared" si="15"/>
        <v>4000</v>
      </c>
      <c r="AD770" s="16" t="s">
        <v>1258</v>
      </c>
    </row>
    <row r="771" spans="1:30" ht="24.95" customHeight="1" x14ac:dyDescent="0.15">
      <c r="A771" s="12">
        <v>766</v>
      </c>
      <c r="B771" s="12" t="s">
        <v>1504</v>
      </c>
      <c r="C771" s="49" t="s">
        <v>1710</v>
      </c>
      <c r="D771" s="21" t="s">
        <v>1551</v>
      </c>
      <c r="E771" s="87" t="s">
        <v>1711</v>
      </c>
      <c r="F771" s="34">
        <v>7</v>
      </c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2"/>
      <c r="T771" s="12"/>
      <c r="U771" s="12">
        <v>52</v>
      </c>
      <c r="V771" s="12">
        <v>4000</v>
      </c>
      <c r="W771" s="47"/>
      <c r="X771" s="17"/>
      <c r="Y771" s="17"/>
      <c r="Z771" s="17"/>
      <c r="AA771" s="17"/>
      <c r="AB771" s="17"/>
      <c r="AC771" s="12">
        <f t="shared" si="15"/>
        <v>4000</v>
      </c>
      <c r="AD771" s="16" t="s">
        <v>1258</v>
      </c>
    </row>
    <row r="772" spans="1:30" ht="24.95" customHeight="1" x14ac:dyDescent="0.15">
      <c r="A772" s="12">
        <v>767</v>
      </c>
      <c r="B772" s="12" t="s">
        <v>1504</v>
      </c>
      <c r="C772" s="49" t="s">
        <v>1712</v>
      </c>
      <c r="D772" s="21" t="s">
        <v>101</v>
      </c>
      <c r="E772" s="87" t="s">
        <v>1713</v>
      </c>
      <c r="F772" s="34">
        <v>3</v>
      </c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2">
        <v>11</v>
      </c>
      <c r="T772" s="12">
        <v>4000</v>
      </c>
      <c r="U772" s="12"/>
      <c r="V772" s="12"/>
      <c r="W772" s="47"/>
      <c r="X772" s="17"/>
      <c r="Y772" s="17"/>
      <c r="Z772" s="17"/>
      <c r="AA772" s="17"/>
      <c r="AB772" s="17"/>
      <c r="AC772" s="12">
        <f t="shared" si="15"/>
        <v>4000</v>
      </c>
      <c r="AD772" s="16" t="s">
        <v>521</v>
      </c>
    </row>
    <row r="773" spans="1:30" ht="24.95" customHeight="1" x14ac:dyDescent="0.15">
      <c r="A773" s="12">
        <v>768</v>
      </c>
      <c r="B773" s="12" t="s">
        <v>1504</v>
      </c>
      <c r="C773" s="49" t="s">
        <v>1714</v>
      </c>
      <c r="D773" s="21" t="s">
        <v>101</v>
      </c>
      <c r="E773" s="87" t="s">
        <v>1715</v>
      </c>
      <c r="F773" s="34">
        <v>5</v>
      </c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2"/>
      <c r="T773" s="12"/>
      <c r="U773" s="12">
        <v>47</v>
      </c>
      <c r="V773" s="12">
        <v>4000</v>
      </c>
      <c r="W773" s="47"/>
      <c r="X773" s="17"/>
      <c r="Y773" s="17"/>
      <c r="Z773" s="17"/>
      <c r="AA773" s="17"/>
      <c r="AB773" s="17"/>
      <c r="AC773" s="12">
        <f t="shared" si="15"/>
        <v>4000</v>
      </c>
      <c r="AD773" s="16" t="s">
        <v>1258</v>
      </c>
    </row>
    <row r="774" spans="1:30" ht="24.95" customHeight="1" x14ac:dyDescent="0.15">
      <c r="A774" s="12">
        <v>769</v>
      </c>
      <c r="B774" s="12" t="s">
        <v>1504</v>
      </c>
      <c r="C774" s="49" t="s">
        <v>1716</v>
      </c>
      <c r="D774" s="21" t="s">
        <v>1717</v>
      </c>
      <c r="E774" s="87" t="s">
        <v>1718</v>
      </c>
      <c r="F774" s="34">
        <v>5</v>
      </c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2"/>
      <c r="T774" s="12"/>
      <c r="U774" s="12">
        <v>20</v>
      </c>
      <c r="V774" s="12">
        <v>4000</v>
      </c>
      <c r="W774" s="47"/>
      <c r="X774" s="17"/>
      <c r="Y774" s="17"/>
      <c r="Z774" s="17"/>
      <c r="AA774" s="17"/>
      <c r="AB774" s="17"/>
      <c r="AC774" s="12">
        <f t="shared" si="15"/>
        <v>4000</v>
      </c>
      <c r="AD774" s="16" t="s">
        <v>1258</v>
      </c>
    </row>
    <row r="775" spans="1:30" ht="24.95" customHeight="1" x14ac:dyDescent="0.15">
      <c r="A775" s="12">
        <v>770</v>
      </c>
      <c r="B775" s="12" t="s">
        <v>1504</v>
      </c>
      <c r="C775" s="49" t="s">
        <v>1719</v>
      </c>
      <c r="D775" s="21" t="s">
        <v>1095</v>
      </c>
      <c r="E775" s="87" t="s">
        <v>1720</v>
      </c>
      <c r="F775" s="34">
        <v>5</v>
      </c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2">
        <v>3</v>
      </c>
      <c r="T775" s="12">
        <v>4000</v>
      </c>
      <c r="U775" s="12"/>
      <c r="V775" s="12"/>
      <c r="W775" s="47"/>
      <c r="X775" s="17"/>
      <c r="Y775" s="17"/>
      <c r="Z775" s="17"/>
      <c r="AA775" s="17"/>
      <c r="AB775" s="17"/>
      <c r="AC775" s="12">
        <f t="shared" si="15"/>
        <v>4000</v>
      </c>
      <c r="AD775" s="16" t="s">
        <v>521</v>
      </c>
    </row>
    <row r="776" spans="1:30" ht="24.95" customHeight="1" x14ac:dyDescent="0.15">
      <c r="A776" s="12">
        <v>771</v>
      </c>
      <c r="B776" s="12" t="s">
        <v>1504</v>
      </c>
      <c r="C776" s="49" t="s">
        <v>1721</v>
      </c>
      <c r="D776" s="21" t="s">
        <v>258</v>
      </c>
      <c r="E776" s="87" t="s">
        <v>1722</v>
      </c>
      <c r="F776" s="34">
        <v>2</v>
      </c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2">
        <v>20</v>
      </c>
      <c r="T776" s="12">
        <v>4000</v>
      </c>
      <c r="U776" s="12">
        <v>25</v>
      </c>
      <c r="V776" s="12"/>
      <c r="W776" s="47"/>
      <c r="X776" s="17"/>
      <c r="Y776" s="17"/>
      <c r="Z776" s="17"/>
      <c r="AA776" s="17"/>
      <c r="AB776" s="17"/>
      <c r="AC776" s="12">
        <f t="shared" si="15"/>
        <v>4000</v>
      </c>
      <c r="AD776" s="16" t="s">
        <v>1508</v>
      </c>
    </row>
    <row r="777" spans="1:30" ht="24.95" customHeight="1" x14ac:dyDescent="0.15">
      <c r="A777" s="12">
        <v>772</v>
      </c>
      <c r="B777" s="12" t="s">
        <v>1504</v>
      </c>
      <c r="C777" s="49" t="s">
        <v>1723</v>
      </c>
      <c r="D777" s="21" t="s">
        <v>462</v>
      </c>
      <c r="E777" s="87" t="s">
        <v>1724</v>
      </c>
      <c r="F777" s="34">
        <v>5</v>
      </c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2"/>
      <c r="T777" s="12"/>
      <c r="U777" s="12">
        <v>43</v>
      </c>
      <c r="V777" s="12">
        <v>4000</v>
      </c>
      <c r="W777" s="47"/>
      <c r="X777" s="17"/>
      <c r="Y777" s="17"/>
      <c r="Z777" s="17"/>
      <c r="AA777" s="17"/>
      <c r="AB777" s="17"/>
      <c r="AC777" s="12">
        <f t="shared" si="15"/>
        <v>4000</v>
      </c>
      <c r="AD777" s="16" t="s">
        <v>1508</v>
      </c>
    </row>
    <row r="778" spans="1:30" ht="24.95" customHeight="1" x14ac:dyDescent="0.15">
      <c r="A778" s="12">
        <v>773</v>
      </c>
      <c r="B778" s="12" t="s">
        <v>1504</v>
      </c>
      <c r="C778" s="49" t="s">
        <v>1725</v>
      </c>
      <c r="D778" s="21" t="s">
        <v>74</v>
      </c>
      <c r="E778" s="87" t="s">
        <v>1726</v>
      </c>
      <c r="F778" s="34">
        <v>5</v>
      </c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2">
        <v>5</v>
      </c>
      <c r="T778" s="12">
        <v>4000</v>
      </c>
      <c r="U778" s="12">
        <v>5</v>
      </c>
      <c r="V778" s="12"/>
      <c r="W778" s="47"/>
      <c r="X778" s="17"/>
      <c r="Y778" s="17"/>
      <c r="Z778" s="17"/>
      <c r="AA778" s="17"/>
      <c r="AB778" s="17"/>
      <c r="AC778" s="12">
        <f t="shared" si="15"/>
        <v>4000</v>
      </c>
      <c r="AD778" s="16" t="s">
        <v>1508</v>
      </c>
    </row>
    <row r="779" spans="1:30" ht="24.95" customHeight="1" x14ac:dyDescent="0.15">
      <c r="A779" s="12">
        <v>774</v>
      </c>
      <c r="B779" s="12" t="s">
        <v>1504</v>
      </c>
      <c r="C779" s="49" t="s">
        <v>1727</v>
      </c>
      <c r="D779" s="21" t="s">
        <v>1728</v>
      </c>
      <c r="E779" s="87" t="s">
        <v>1729</v>
      </c>
      <c r="F779" s="34">
        <v>4</v>
      </c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2"/>
      <c r="T779" s="12"/>
      <c r="U779" s="12">
        <v>30</v>
      </c>
      <c r="V779" s="12">
        <v>4000</v>
      </c>
      <c r="W779" s="47"/>
      <c r="X779" s="17"/>
      <c r="Y779" s="17"/>
      <c r="Z779" s="17"/>
      <c r="AA779" s="17"/>
      <c r="AB779" s="17"/>
      <c r="AC779" s="12">
        <f t="shared" si="15"/>
        <v>4000</v>
      </c>
      <c r="AD779" s="16" t="s">
        <v>1508</v>
      </c>
    </row>
    <row r="780" spans="1:30" ht="24.95" customHeight="1" x14ac:dyDescent="0.15">
      <c r="A780" s="12">
        <v>775</v>
      </c>
      <c r="B780" s="12" t="s">
        <v>1504</v>
      </c>
      <c r="C780" s="49" t="s">
        <v>1730</v>
      </c>
      <c r="D780" s="21" t="s">
        <v>49</v>
      </c>
      <c r="E780" s="87" t="s">
        <v>1731</v>
      </c>
      <c r="F780" s="34">
        <v>2</v>
      </c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2"/>
      <c r="T780" s="12"/>
      <c r="U780" s="12">
        <v>21</v>
      </c>
      <c r="V780" s="12">
        <v>4000</v>
      </c>
      <c r="W780" s="47"/>
      <c r="X780" s="17"/>
      <c r="Y780" s="17"/>
      <c r="Z780" s="17"/>
      <c r="AA780" s="17"/>
      <c r="AB780" s="17"/>
      <c r="AC780" s="12">
        <f t="shared" si="15"/>
        <v>4000</v>
      </c>
      <c r="AD780" s="16" t="s">
        <v>1508</v>
      </c>
    </row>
    <row r="781" spans="1:30" ht="24.95" customHeight="1" x14ac:dyDescent="0.15">
      <c r="A781" s="12">
        <v>776</v>
      </c>
      <c r="B781" s="12" t="s">
        <v>1504</v>
      </c>
      <c r="C781" s="49" t="s">
        <v>1732</v>
      </c>
      <c r="D781" s="21" t="s">
        <v>203</v>
      </c>
      <c r="E781" s="87" t="s">
        <v>1733</v>
      </c>
      <c r="F781" s="34">
        <v>2</v>
      </c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2">
        <v>6</v>
      </c>
      <c r="T781" s="12">
        <v>4000</v>
      </c>
      <c r="U781" s="12"/>
      <c r="V781" s="12"/>
      <c r="W781" s="47"/>
      <c r="X781" s="17"/>
      <c r="Y781" s="17"/>
      <c r="Z781" s="17"/>
      <c r="AA781" s="17"/>
      <c r="AB781" s="17"/>
      <c r="AC781" s="12">
        <f t="shared" si="15"/>
        <v>4000</v>
      </c>
      <c r="AD781" s="16" t="s">
        <v>1508</v>
      </c>
    </row>
    <row r="782" spans="1:30" ht="24.95" customHeight="1" x14ac:dyDescent="0.15">
      <c r="A782" s="12">
        <v>777</v>
      </c>
      <c r="B782" s="12" t="s">
        <v>1504</v>
      </c>
      <c r="C782" s="49" t="s">
        <v>1734</v>
      </c>
      <c r="D782" s="21" t="s">
        <v>86</v>
      </c>
      <c r="E782" s="87" t="s">
        <v>1735</v>
      </c>
      <c r="F782" s="34">
        <v>2</v>
      </c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2"/>
      <c r="T782" s="12"/>
      <c r="U782" s="12">
        <v>25</v>
      </c>
      <c r="V782" s="12">
        <v>4000</v>
      </c>
      <c r="W782" s="47"/>
      <c r="X782" s="17"/>
      <c r="Y782" s="17"/>
      <c r="Z782" s="17"/>
      <c r="AA782" s="17"/>
      <c r="AB782" s="17"/>
      <c r="AC782" s="12">
        <f t="shared" si="15"/>
        <v>4000</v>
      </c>
      <c r="AD782" s="16" t="s">
        <v>521</v>
      </c>
    </row>
    <row r="783" spans="1:30" ht="24.95" customHeight="1" x14ac:dyDescent="0.15">
      <c r="A783" s="12">
        <v>778</v>
      </c>
      <c r="B783" s="12" t="s">
        <v>1504</v>
      </c>
      <c r="C783" s="49" t="s">
        <v>1736</v>
      </c>
      <c r="D783" s="21" t="s">
        <v>86</v>
      </c>
      <c r="E783" s="87" t="s">
        <v>1737</v>
      </c>
      <c r="F783" s="34">
        <v>2</v>
      </c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2">
        <v>7</v>
      </c>
      <c r="T783" s="12">
        <v>4000</v>
      </c>
      <c r="U783" s="12">
        <v>5</v>
      </c>
      <c r="V783" s="12"/>
      <c r="W783" s="47"/>
      <c r="X783" s="17"/>
      <c r="Y783" s="17"/>
      <c r="Z783" s="17"/>
      <c r="AA783" s="17"/>
      <c r="AB783" s="17"/>
      <c r="AC783" s="12">
        <f t="shared" si="15"/>
        <v>4000</v>
      </c>
      <c r="AD783" s="16" t="s">
        <v>1508</v>
      </c>
    </row>
    <row r="784" spans="1:30" ht="24.95" customHeight="1" x14ac:dyDescent="0.15">
      <c r="A784" s="12">
        <v>779</v>
      </c>
      <c r="B784" s="12" t="s">
        <v>1504</v>
      </c>
      <c r="C784" s="49" t="s">
        <v>1738</v>
      </c>
      <c r="D784" s="21" t="s">
        <v>203</v>
      </c>
      <c r="E784" s="87" t="s">
        <v>1739</v>
      </c>
      <c r="F784" s="34">
        <v>4</v>
      </c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2">
        <v>2</v>
      </c>
      <c r="T784" s="12">
        <v>4000</v>
      </c>
      <c r="U784" s="12">
        <v>10</v>
      </c>
      <c r="V784" s="12"/>
      <c r="W784" s="47"/>
      <c r="X784" s="17"/>
      <c r="Y784" s="17"/>
      <c r="Z784" s="17"/>
      <c r="AA784" s="17"/>
      <c r="AB784" s="17"/>
      <c r="AC784" s="12">
        <f t="shared" si="15"/>
        <v>4000</v>
      </c>
      <c r="AD784" s="16" t="s">
        <v>1740</v>
      </c>
    </row>
    <row r="785" spans="1:30" ht="24.95" customHeight="1" x14ac:dyDescent="0.15">
      <c r="A785" s="12">
        <v>780</v>
      </c>
      <c r="B785" s="12" t="s">
        <v>1504</v>
      </c>
      <c r="C785" s="49" t="s">
        <v>1686</v>
      </c>
      <c r="D785" s="21" t="s">
        <v>170</v>
      </c>
      <c r="E785" s="87" t="s">
        <v>1741</v>
      </c>
      <c r="F785" s="34">
        <v>4</v>
      </c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2">
        <v>17</v>
      </c>
      <c r="T785" s="12">
        <v>4000</v>
      </c>
      <c r="U785" s="12"/>
      <c r="V785" s="12"/>
      <c r="W785" s="47"/>
      <c r="X785" s="17"/>
      <c r="Y785" s="17"/>
      <c r="Z785" s="17"/>
      <c r="AA785" s="17"/>
      <c r="AB785" s="17"/>
      <c r="AC785" s="12">
        <f t="shared" si="15"/>
        <v>4000</v>
      </c>
      <c r="AD785" s="16" t="s">
        <v>1508</v>
      </c>
    </row>
    <row r="786" spans="1:30" ht="24.95" customHeight="1" x14ac:dyDescent="0.15">
      <c r="A786" s="12">
        <v>781</v>
      </c>
      <c r="B786" s="12" t="s">
        <v>1504</v>
      </c>
      <c r="C786" s="49" t="s">
        <v>1742</v>
      </c>
      <c r="D786" s="21" t="s">
        <v>1743</v>
      </c>
      <c r="E786" s="87" t="s">
        <v>1744</v>
      </c>
      <c r="F786" s="34">
        <v>6</v>
      </c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2">
        <v>6</v>
      </c>
      <c r="T786" s="12">
        <v>4000</v>
      </c>
      <c r="U786" s="12"/>
      <c r="V786" s="12"/>
      <c r="W786" s="47"/>
      <c r="X786" s="17"/>
      <c r="Y786" s="17"/>
      <c r="Z786" s="17"/>
      <c r="AA786" s="17"/>
      <c r="AB786" s="17"/>
      <c r="AC786" s="12">
        <f t="shared" si="15"/>
        <v>4000</v>
      </c>
      <c r="AD786" s="16" t="s">
        <v>1258</v>
      </c>
    </row>
    <row r="787" spans="1:30" ht="24.95" customHeight="1" x14ac:dyDescent="0.15">
      <c r="A787" s="12">
        <v>782</v>
      </c>
      <c r="B787" s="12" t="s">
        <v>1504</v>
      </c>
      <c r="C787" s="49" t="s">
        <v>1745</v>
      </c>
      <c r="D787" s="21" t="s">
        <v>178</v>
      </c>
      <c r="E787" s="87" t="s">
        <v>1746</v>
      </c>
      <c r="F787" s="34">
        <v>2</v>
      </c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2"/>
      <c r="T787" s="12"/>
      <c r="U787" s="12">
        <v>15</v>
      </c>
      <c r="V787" s="12">
        <v>3500</v>
      </c>
      <c r="W787" s="47"/>
      <c r="X787" s="17"/>
      <c r="Y787" s="17"/>
      <c r="Z787" s="17"/>
      <c r="AA787" s="17"/>
      <c r="AB787" s="17"/>
      <c r="AC787" s="12">
        <f t="shared" si="15"/>
        <v>3500</v>
      </c>
      <c r="AD787" s="16" t="s">
        <v>521</v>
      </c>
    </row>
    <row r="788" spans="1:30" ht="24.95" customHeight="1" x14ac:dyDescent="0.15">
      <c r="A788" s="12">
        <v>783</v>
      </c>
      <c r="B788" s="12" t="s">
        <v>1504</v>
      </c>
      <c r="C788" s="49" t="s">
        <v>1747</v>
      </c>
      <c r="D788" s="21" t="s">
        <v>203</v>
      </c>
      <c r="E788" s="87" t="s">
        <v>1748</v>
      </c>
      <c r="F788" s="34">
        <v>5</v>
      </c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2"/>
      <c r="T788" s="12"/>
      <c r="U788" s="12">
        <v>20</v>
      </c>
      <c r="V788" s="12">
        <v>4000</v>
      </c>
      <c r="W788" s="47"/>
      <c r="X788" s="17"/>
      <c r="Y788" s="17"/>
      <c r="Z788" s="17"/>
      <c r="AA788" s="17"/>
      <c r="AB788" s="17"/>
      <c r="AC788" s="12">
        <f t="shared" si="15"/>
        <v>4000</v>
      </c>
      <c r="AD788" s="16" t="s">
        <v>1258</v>
      </c>
    </row>
    <row r="789" spans="1:30" ht="24.95" customHeight="1" x14ac:dyDescent="0.15">
      <c r="A789" s="12">
        <v>784</v>
      </c>
      <c r="B789" s="12" t="s">
        <v>1504</v>
      </c>
      <c r="C789" s="49" t="s">
        <v>903</v>
      </c>
      <c r="D789" s="21" t="s">
        <v>462</v>
      </c>
      <c r="E789" s="87" t="s">
        <v>1749</v>
      </c>
      <c r="F789" s="34">
        <v>1</v>
      </c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2">
        <v>15</v>
      </c>
      <c r="T789" s="12">
        <v>4000</v>
      </c>
      <c r="U789" s="12"/>
      <c r="V789" s="12"/>
      <c r="W789" s="47"/>
      <c r="X789" s="17"/>
      <c r="Y789" s="17"/>
      <c r="Z789" s="17"/>
      <c r="AA789" s="17"/>
      <c r="AB789" s="17"/>
      <c r="AC789" s="12">
        <f t="shared" si="15"/>
        <v>4000</v>
      </c>
      <c r="AD789" s="16" t="s">
        <v>521</v>
      </c>
    </row>
    <row r="790" spans="1:30" ht="24.95" customHeight="1" x14ac:dyDescent="0.15">
      <c r="A790" s="12">
        <v>785</v>
      </c>
      <c r="B790" s="12" t="s">
        <v>1504</v>
      </c>
      <c r="C790" s="49" t="s">
        <v>1750</v>
      </c>
      <c r="D790" s="21" t="s">
        <v>77</v>
      </c>
      <c r="E790" s="87" t="s">
        <v>1751</v>
      </c>
      <c r="F790" s="34">
        <v>1</v>
      </c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2"/>
      <c r="T790" s="12"/>
      <c r="U790" s="12">
        <v>23</v>
      </c>
      <c r="V790" s="12">
        <v>4000</v>
      </c>
      <c r="W790" s="47"/>
      <c r="X790" s="17"/>
      <c r="Y790" s="17"/>
      <c r="Z790" s="17"/>
      <c r="AA790" s="17"/>
      <c r="AB790" s="17"/>
      <c r="AC790" s="12">
        <f t="shared" si="15"/>
        <v>4000</v>
      </c>
      <c r="AD790" s="16" t="s">
        <v>521</v>
      </c>
    </row>
    <row r="791" spans="1:30" ht="24.95" customHeight="1" x14ac:dyDescent="0.15">
      <c r="A791" s="12">
        <v>786</v>
      </c>
      <c r="B791" s="12" t="s">
        <v>1504</v>
      </c>
      <c r="C791" s="49" t="s">
        <v>1752</v>
      </c>
      <c r="D791" s="21" t="s">
        <v>699</v>
      </c>
      <c r="E791" s="87" t="s">
        <v>1753</v>
      </c>
      <c r="F791" s="34">
        <v>3</v>
      </c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2"/>
      <c r="T791" s="12"/>
      <c r="U791" s="12">
        <v>16</v>
      </c>
      <c r="V791" s="12">
        <v>3800</v>
      </c>
      <c r="W791" s="47"/>
      <c r="X791" s="17"/>
      <c r="Y791" s="17"/>
      <c r="Z791" s="17"/>
      <c r="AA791" s="17"/>
      <c r="AB791" s="17"/>
      <c r="AC791" s="12">
        <f t="shared" ref="AC791:AC854" si="16">T791+V791+X791+Z791</f>
        <v>3800</v>
      </c>
      <c r="AD791" s="16" t="s">
        <v>521</v>
      </c>
    </row>
    <row r="792" spans="1:30" ht="24.95" customHeight="1" x14ac:dyDescent="0.15">
      <c r="A792" s="12">
        <v>787</v>
      </c>
      <c r="B792" s="12" t="s">
        <v>1504</v>
      </c>
      <c r="C792" s="49" t="s">
        <v>164</v>
      </c>
      <c r="D792" s="21" t="s">
        <v>644</v>
      </c>
      <c r="E792" s="87" t="s">
        <v>1348</v>
      </c>
      <c r="F792" s="34">
        <v>1</v>
      </c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2"/>
      <c r="T792" s="12"/>
      <c r="U792" s="12">
        <v>16</v>
      </c>
      <c r="V792" s="12">
        <v>3800</v>
      </c>
      <c r="W792" s="47"/>
      <c r="X792" s="17"/>
      <c r="Y792" s="17"/>
      <c r="Z792" s="17"/>
      <c r="AA792" s="17"/>
      <c r="AB792" s="17"/>
      <c r="AC792" s="12">
        <f t="shared" si="16"/>
        <v>3800</v>
      </c>
      <c r="AD792" s="16" t="s">
        <v>521</v>
      </c>
    </row>
    <row r="793" spans="1:30" ht="24.95" customHeight="1" x14ac:dyDescent="0.15">
      <c r="A793" s="12">
        <v>788</v>
      </c>
      <c r="B793" s="12" t="s">
        <v>1504</v>
      </c>
      <c r="C793" s="49" t="s">
        <v>1754</v>
      </c>
      <c r="D793" s="21" t="s">
        <v>170</v>
      </c>
      <c r="E793" s="87" t="s">
        <v>1755</v>
      </c>
      <c r="F793" s="34">
        <v>2</v>
      </c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2"/>
      <c r="T793" s="12"/>
      <c r="U793" s="12">
        <v>25</v>
      </c>
      <c r="V793" s="12">
        <v>4000</v>
      </c>
      <c r="W793" s="47"/>
      <c r="X793" s="17"/>
      <c r="Y793" s="17"/>
      <c r="Z793" s="17"/>
      <c r="AA793" s="17"/>
      <c r="AB793" s="17"/>
      <c r="AC793" s="12">
        <f t="shared" si="16"/>
        <v>4000</v>
      </c>
      <c r="AD793" s="16" t="s">
        <v>521</v>
      </c>
    </row>
    <row r="794" spans="1:30" ht="24.95" customHeight="1" x14ac:dyDescent="0.15">
      <c r="A794" s="12">
        <v>789</v>
      </c>
      <c r="B794" s="12" t="s">
        <v>1504</v>
      </c>
      <c r="C794" s="49" t="s">
        <v>1756</v>
      </c>
      <c r="D794" s="21" t="s">
        <v>26</v>
      </c>
      <c r="E794" s="87" t="s">
        <v>1757</v>
      </c>
      <c r="F794" s="34">
        <v>1</v>
      </c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2">
        <v>4</v>
      </c>
      <c r="T794" s="12">
        <v>4000</v>
      </c>
      <c r="U794" s="12"/>
      <c r="V794" s="12"/>
      <c r="W794" s="47"/>
      <c r="X794" s="17"/>
      <c r="Y794" s="17"/>
      <c r="Z794" s="17"/>
      <c r="AA794" s="17"/>
      <c r="AB794" s="17"/>
      <c r="AC794" s="12">
        <f t="shared" si="16"/>
        <v>4000</v>
      </c>
      <c r="AD794" s="16" t="s">
        <v>521</v>
      </c>
    </row>
    <row r="795" spans="1:30" ht="24.95" customHeight="1" x14ac:dyDescent="0.15">
      <c r="A795" s="12">
        <v>790</v>
      </c>
      <c r="B795" s="12" t="s">
        <v>1504</v>
      </c>
      <c r="C795" s="49" t="s">
        <v>1758</v>
      </c>
      <c r="D795" s="21" t="s">
        <v>149</v>
      </c>
      <c r="E795" s="87" t="s">
        <v>1759</v>
      </c>
      <c r="F795" s="34">
        <v>1</v>
      </c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2"/>
      <c r="T795" s="12"/>
      <c r="U795" s="12">
        <v>24</v>
      </c>
      <c r="V795" s="12">
        <v>4000</v>
      </c>
      <c r="W795" s="47"/>
      <c r="X795" s="17"/>
      <c r="Y795" s="17"/>
      <c r="Z795" s="17"/>
      <c r="AA795" s="17"/>
      <c r="AB795" s="17"/>
      <c r="AC795" s="12">
        <f t="shared" si="16"/>
        <v>4000</v>
      </c>
      <c r="AD795" s="16" t="s">
        <v>521</v>
      </c>
    </row>
    <row r="796" spans="1:30" ht="24.95" customHeight="1" x14ac:dyDescent="0.15">
      <c r="A796" s="12">
        <v>791</v>
      </c>
      <c r="B796" s="12" t="s">
        <v>1504</v>
      </c>
      <c r="C796" s="49" t="s">
        <v>1760</v>
      </c>
      <c r="D796" s="21" t="s">
        <v>355</v>
      </c>
      <c r="E796" s="87" t="s">
        <v>1761</v>
      </c>
      <c r="F796" s="34">
        <v>7</v>
      </c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2"/>
      <c r="T796" s="12"/>
      <c r="U796" s="12">
        <v>71</v>
      </c>
      <c r="V796" s="12">
        <v>4000</v>
      </c>
      <c r="W796" s="47"/>
      <c r="X796" s="17"/>
      <c r="Y796" s="17"/>
      <c r="Z796" s="17"/>
      <c r="AA796" s="17"/>
      <c r="AB796" s="17"/>
      <c r="AC796" s="12">
        <f t="shared" si="16"/>
        <v>4000</v>
      </c>
      <c r="AD796" s="16" t="s">
        <v>1508</v>
      </c>
    </row>
    <row r="797" spans="1:30" ht="24.95" customHeight="1" x14ac:dyDescent="0.15">
      <c r="A797" s="12">
        <v>792</v>
      </c>
      <c r="B797" s="12" t="s">
        <v>1504</v>
      </c>
      <c r="C797" s="49" t="s">
        <v>1762</v>
      </c>
      <c r="D797" s="21" t="s">
        <v>680</v>
      </c>
      <c r="E797" s="87" t="s">
        <v>1763</v>
      </c>
      <c r="F797" s="34">
        <v>1</v>
      </c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2"/>
      <c r="T797" s="12"/>
      <c r="U797" s="12">
        <v>50</v>
      </c>
      <c r="V797" s="12">
        <v>4000</v>
      </c>
      <c r="W797" s="47"/>
      <c r="X797" s="17"/>
      <c r="Y797" s="17"/>
      <c r="Z797" s="17"/>
      <c r="AA797" s="17"/>
      <c r="AB797" s="17"/>
      <c r="AC797" s="12">
        <f t="shared" si="16"/>
        <v>4000</v>
      </c>
      <c r="AD797" s="16" t="s">
        <v>521</v>
      </c>
    </row>
    <row r="798" spans="1:30" ht="24.95" customHeight="1" x14ac:dyDescent="0.15">
      <c r="A798" s="12">
        <v>793</v>
      </c>
      <c r="B798" s="12" t="s">
        <v>1504</v>
      </c>
      <c r="C798" s="49" t="s">
        <v>1764</v>
      </c>
      <c r="D798" s="21" t="s">
        <v>203</v>
      </c>
      <c r="E798" s="87" t="s">
        <v>1765</v>
      </c>
      <c r="F798" s="34">
        <v>6</v>
      </c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2"/>
      <c r="T798" s="12"/>
      <c r="U798" s="12">
        <v>50</v>
      </c>
      <c r="V798" s="12">
        <v>4000</v>
      </c>
      <c r="W798" s="47"/>
      <c r="X798" s="17"/>
      <c r="Y798" s="17"/>
      <c r="Z798" s="17"/>
      <c r="AA798" s="17"/>
      <c r="AB798" s="17"/>
      <c r="AC798" s="12">
        <f t="shared" si="16"/>
        <v>4000</v>
      </c>
      <c r="AD798" s="16" t="s">
        <v>506</v>
      </c>
    </row>
    <row r="799" spans="1:30" ht="24.95" customHeight="1" x14ac:dyDescent="0.15">
      <c r="A799" s="12">
        <v>794</v>
      </c>
      <c r="B799" s="12" t="s">
        <v>1504</v>
      </c>
      <c r="C799" s="49" t="s">
        <v>1766</v>
      </c>
      <c r="D799" s="21" t="s">
        <v>773</v>
      </c>
      <c r="E799" s="87" t="s">
        <v>832</v>
      </c>
      <c r="F799" s="34">
        <v>4</v>
      </c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2"/>
      <c r="T799" s="12"/>
      <c r="U799" s="12">
        <v>24</v>
      </c>
      <c r="V799" s="12">
        <v>4000</v>
      </c>
      <c r="W799" s="47"/>
      <c r="X799" s="17"/>
      <c r="Y799" s="17"/>
      <c r="Z799" s="17"/>
      <c r="AA799" s="17"/>
      <c r="AB799" s="17"/>
      <c r="AC799" s="12">
        <f t="shared" si="16"/>
        <v>4000</v>
      </c>
      <c r="AD799" s="16" t="s">
        <v>521</v>
      </c>
    </row>
    <row r="800" spans="1:30" ht="24.95" customHeight="1" x14ac:dyDescent="0.15">
      <c r="A800" s="12">
        <v>795</v>
      </c>
      <c r="B800" s="12" t="s">
        <v>1504</v>
      </c>
      <c r="C800" s="49" t="s">
        <v>1609</v>
      </c>
      <c r="D800" s="21" t="s">
        <v>74</v>
      </c>
      <c r="E800" s="87" t="s">
        <v>1767</v>
      </c>
      <c r="F800" s="34">
        <v>4</v>
      </c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2"/>
      <c r="T800" s="12"/>
      <c r="U800" s="12">
        <v>22</v>
      </c>
      <c r="V800" s="12">
        <v>4000</v>
      </c>
      <c r="W800" s="47"/>
      <c r="X800" s="17"/>
      <c r="Y800" s="17"/>
      <c r="Z800" s="17"/>
      <c r="AA800" s="17"/>
      <c r="AB800" s="17"/>
      <c r="AC800" s="12">
        <f t="shared" si="16"/>
        <v>4000</v>
      </c>
      <c r="AD800" s="16" t="s">
        <v>521</v>
      </c>
    </row>
    <row r="801" spans="1:30" ht="24.95" customHeight="1" x14ac:dyDescent="0.15">
      <c r="A801" s="12">
        <v>796</v>
      </c>
      <c r="B801" s="12" t="s">
        <v>1504</v>
      </c>
      <c r="C801" s="49" t="s">
        <v>1768</v>
      </c>
      <c r="D801" s="21" t="s">
        <v>86</v>
      </c>
      <c r="E801" s="87" t="s">
        <v>1769</v>
      </c>
      <c r="F801" s="34">
        <v>3</v>
      </c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2"/>
      <c r="T801" s="12"/>
      <c r="U801" s="12">
        <v>15</v>
      </c>
      <c r="V801" s="12">
        <v>3500</v>
      </c>
      <c r="W801" s="47"/>
      <c r="X801" s="17"/>
      <c r="Y801" s="17"/>
      <c r="Z801" s="17"/>
      <c r="AA801" s="17"/>
      <c r="AB801" s="17"/>
      <c r="AC801" s="12">
        <f t="shared" si="16"/>
        <v>3500</v>
      </c>
      <c r="AD801" s="16" t="s">
        <v>521</v>
      </c>
    </row>
    <row r="802" spans="1:30" ht="24.95" customHeight="1" x14ac:dyDescent="0.15">
      <c r="A802" s="12">
        <v>797</v>
      </c>
      <c r="B802" s="12" t="s">
        <v>1504</v>
      </c>
      <c r="C802" s="49" t="s">
        <v>1770</v>
      </c>
      <c r="D802" s="21" t="s">
        <v>74</v>
      </c>
      <c r="E802" s="87" t="s">
        <v>1771</v>
      </c>
      <c r="F802" s="34">
        <v>5</v>
      </c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2">
        <v>9</v>
      </c>
      <c r="T802" s="12">
        <v>4000</v>
      </c>
      <c r="U802" s="12"/>
      <c r="V802" s="12"/>
      <c r="W802" s="47"/>
      <c r="X802" s="17"/>
      <c r="Y802" s="17"/>
      <c r="Z802" s="17"/>
      <c r="AA802" s="17"/>
      <c r="AB802" s="17"/>
      <c r="AC802" s="12">
        <f t="shared" si="16"/>
        <v>4000</v>
      </c>
      <c r="AD802" s="16" t="s">
        <v>506</v>
      </c>
    </row>
    <row r="803" spans="1:30" ht="24.95" customHeight="1" x14ac:dyDescent="0.15">
      <c r="A803" s="12">
        <v>798</v>
      </c>
      <c r="B803" s="12" t="s">
        <v>1504</v>
      </c>
      <c r="C803" s="49" t="s">
        <v>1772</v>
      </c>
      <c r="D803" s="21" t="s">
        <v>813</v>
      </c>
      <c r="E803" s="87" t="s">
        <v>1773</v>
      </c>
      <c r="F803" s="34">
        <v>6</v>
      </c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2"/>
      <c r="T803" s="12"/>
      <c r="U803" s="12">
        <v>30</v>
      </c>
      <c r="V803" s="12">
        <v>4000</v>
      </c>
      <c r="W803" s="47"/>
      <c r="X803" s="17"/>
      <c r="Y803" s="17"/>
      <c r="Z803" s="17"/>
      <c r="AA803" s="17"/>
      <c r="AB803" s="17"/>
      <c r="AC803" s="12">
        <f t="shared" si="16"/>
        <v>4000</v>
      </c>
      <c r="AD803" s="16" t="s">
        <v>521</v>
      </c>
    </row>
    <row r="804" spans="1:30" ht="24.95" customHeight="1" x14ac:dyDescent="0.15">
      <c r="A804" s="12">
        <v>799</v>
      </c>
      <c r="B804" s="12" t="s">
        <v>1504</v>
      </c>
      <c r="C804" s="49" t="s">
        <v>1774</v>
      </c>
      <c r="D804" s="21" t="s">
        <v>209</v>
      </c>
      <c r="E804" s="87" t="s">
        <v>1775</v>
      </c>
      <c r="F804" s="34">
        <v>1</v>
      </c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2"/>
      <c r="T804" s="12"/>
      <c r="U804" s="12">
        <v>22</v>
      </c>
      <c r="V804" s="12">
        <v>4000</v>
      </c>
      <c r="W804" s="47"/>
      <c r="X804" s="17"/>
      <c r="Y804" s="17"/>
      <c r="Z804" s="17"/>
      <c r="AA804" s="17"/>
      <c r="AB804" s="17"/>
      <c r="AC804" s="12">
        <f t="shared" si="16"/>
        <v>4000</v>
      </c>
      <c r="AD804" s="16" t="s">
        <v>521</v>
      </c>
    </row>
    <row r="805" spans="1:30" ht="24.95" customHeight="1" x14ac:dyDescent="0.15">
      <c r="A805" s="12">
        <v>800</v>
      </c>
      <c r="B805" s="12" t="s">
        <v>1504</v>
      </c>
      <c r="C805" s="49" t="s">
        <v>1776</v>
      </c>
      <c r="D805" s="21" t="s">
        <v>71</v>
      </c>
      <c r="E805" s="87" t="s">
        <v>1777</v>
      </c>
      <c r="F805" s="34">
        <v>1</v>
      </c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2">
        <v>7</v>
      </c>
      <c r="T805" s="12">
        <v>4000</v>
      </c>
      <c r="U805" s="12"/>
      <c r="V805" s="12"/>
      <c r="W805" s="47"/>
      <c r="X805" s="17"/>
      <c r="Y805" s="17"/>
      <c r="Z805" s="17"/>
      <c r="AA805" s="17"/>
      <c r="AB805" s="17"/>
      <c r="AC805" s="12">
        <f t="shared" si="16"/>
        <v>4000</v>
      </c>
      <c r="AD805" s="16" t="s">
        <v>521</v>
      </c>
    </row>
    <row r="806" spans="1:30" ht="24.95" customHeight="1" x14ac:dyDescent="0.15">
      <c r="A806" s="12">
        <v>801</v>
      </c>
      <c r="B806" s="12" t="s">
        <v>1504</v>
      </c>
      <c r="C806" s="49" t="s">
        <v>1778</v>
      </c>
      <c r="D806" s="21" t="s">
        <v>462</v>
      </c>
      <c r="E806" s="87" t="s">
        <v>1779</v>
      </c>
      <c r="F806" s="34">
        <v>4</v>
      </c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2"/>
      <c r="T806" s="12"/>
      <c r="U806" s="12">
        <v>24</v>
      </c>
      <c r="V806" s="12">
        <v>4000</v>
      </c>
      <c r="W806" s="47"/>
      <c r="X806" s="17"/>
      <c r="Y806" s="17"/>
      <c r="Z806" s="17"/>
      <c r="AA806" s="17"/>
      <c r="AB806" s="17"/>
      <c r="AC806" s="12">
        <f t="shared" si="16"/>
        <v>4000</v>
      </c>
      <c r="AD806" s="16" t="s">
        <v>521</v>
      </c>
    </row>
    <row r="807" spans="1:30" ht="24.95" customHeight="1" x14ac:dyDescent="0.15">
      <c r="A807" s="12">
        <v>802</v>
      </c>
      <c r="B807" s="12" t="s">
        <v>1504</v>
      </c>
      <c r="C807" s="49" t="s">
        <v>1780</v>
      </c>
      <c r="D807" s="21" t="s">
        <v>68</v>
      </c>
      <c r="E807" s="87" t="s">
        <v>1781</v>
      </c>
      <c r="F807" s="34">
        <v>2</v>
      </c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2"/>
      <c r="T807" s="12"/>
      <c r="U807" s="12">
        <v>34</v>
      </c>
      <c r="V807" s="12">
        <v>4000</v>
      </c>
      <c r="W807" s="47"/>
      <c r="X807" s="17"/>
      <c r="Y807" s="17"/>
      <c r="Z807" s="17"/>
      <c r="AA807" s="17"/>
      <c r="AB807" s="17"/>
      <c r="AC807" s="12">
        <f t="shared" si="16"/>
        <v>4000</v>
      </c>
      <c r="AD807" s="16" t="s">
        <v>521</v>
      </c>
    </row>
    <row r="808" spans="1:30" ht="24.95" customHeight="1" x14ac:dyDescent="0.15">
      <c r="A808" s="12">
        <v>803</v>
      </c>
      <c r="B808" s="12" t="s">
        <v>1504</v>
      </c>
      <c r="C808" s="49" t="s">
        <v>1782</v>
      </c>
      <c r="D808" s="21" t="s">
        <v>1783</v>
      </c>
      <c r="E808" s="87" t="s">
        <v>1784</v>
      </c>
      <c r="F808" s="34">
        <v>5</v>
      </c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2"/>
      <c r="T808" s="12"/>
      <c r="U808" s="12">
        <v>30</v>
      </c>
      <c r="V808" s="12">
        <v>4000</v>
      </c>
      <c r="W808" s="47"/>
      <c r="X808" s="17"/>
      <c r="Y808" s="17"/>
      <c r="Z808" s="17"/>
      <c r="AA808" s="17"/>
      <c r="AB808" s="17"/>
      <c r="AC808" s="12">
        <f t="shared" si="16"/>
        <v>4000</v>
      </c>
      <c r="AD808" s="16" t="s">
        <v>506</v>
      </c>
    </row>
    <row r="809" spans="1:30" ht="24.95" customHeight="1" x14ac:dyDescent="0.15">
      <c r="A809" s="12">
        <v>804</v>
      </c>
      <c r="B809" s="12" t="s">
        <v>1504</v>
      </c>
      <c r="C809" s="49" t="s">
        <v>1785</v>
      </c>
      <c r="D809" s="21" t="s">
        <v>138</v>
      </c>
      <c r="E809" s="87" t="s">
        <v>1786</v>
      </c>
      <c r="F809" s="34">
        <v>2</v>
      </c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2">
        <v>7</v>
      </c>
      <c r="T809" s="12">
        <v>4000</v>
      </c>
      <c r="U809" s="12"/>
      <c r="V809" s="12"/>
      <c r="W809" s="47"/>
      <c r="X809" s="17"/>
      <c r="Y809" s="17"/>
      <c r="Z809" s="17"/>
      <c r="AA809" s="17"/>
      <c r="AB809" s="17"/>
      <c r="AC809" s="12">
        <f t="shared" si="16"/>
        <v>4000</v>
      </c>
      <c r="AD809" s="16" t="s">
        <v>521</v>
      </c>
    </row>
    <row r="810" spans="1:30" ht="24.95" customHeight="1" x14ac:dyDescent="0.15">
      <c r="A810" s="12">
        <v>805</v>
      </c>
      <c r="B810" s="12" t="s">
        <v>1504</v>
      </c>
      <c r="C810" s="49" t="s">
        <v>1787</v>
      </c>
      <c r="D810" s="21" t="s">
        <v>255</v>
      </c>
      <c r="E810" s="87" t="s">
        <v>1788</v>
      </c>
      <c r="F810" s="34">
        <v>9</v>
      </c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2">
        <v>5</v>
      </c>
      <c r="T810" s="12">
        <v>4000</v>
      </c>
      <c r="U810" s="12"/>
      <c r="V810" s="12"/>
      <c r="W810" s="47"/>
      <c r="X810" s="17"/>
      <c r="Y810" s="17"/>
      <c r="Z810" s="17"/>
      <c r="AA810" s="17"/>
      <c r="AB810" s="17"/>
      <c r="AC810" s="12">
        <f t="shared" si="16"/>
        <v>4000</v>
      </c>
      <c r="AD810" s="16" t="s">
        <v>503</v>
      </c>
    </row>
    <row r="811" spans="1:30" ht="24.95" customHeight="1" x14ac:dyDescent="0.15">
      <c r="A811" s="12">
        <v>806</v>
      </c>
      <c r="B811" s="12" t="s">
        <v>1504</v>
      </c>
      <c r="C811" s="49" t="s">
        <v>1789</v>
      </c>
      <c r="D811" s="21" t="s">
        <v>74</v>
      </c>
      <c r="E811" s="87" t="s">
        <v>1790</v>
      </c>
      <c r="F811" s="34">
        <v>2</v>
      </c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2"/>
      <c r="T811" s="12"/>
      <c r="U811" s="12">
        <v>40</v>
      </c>
      <c r="V811" s="12">
        <v>4000</v>
      </c>
      <c r="W811" s="47"/>
      <c r="X811" s="17"/>
      <c r="Y811" s="17"/>
      <c r="Z811" s="17"/>
      <c r="AA811" s="17"/>
      <c r="AB811" s="17"/>
      <c r="AC811" s="12">
        <f t="shared" si="16"/>
        <v>4000</v>
      </c>
      <c r="AD811" s="13" t="s">
        <v>91</v>
      </c>
    </row>
    <row r="812" spans="1:30" ht="24.95" customHeight="1" x14ac:dyDescent="0.15">
      <c r="A812" s="12">
        <v>807</v>
      </c>
      <c r="B812" s="12" t="s">
        <v>1504</v>
      </c>
      <c r="C812" s="49" t="s">
        <v>1791</v>
      </c>
      <c r="D812" s="21" t="s">
        <v>203</v>
      </c>
      <c r="E812" s="87" t="s">
        <v>1792</v>
      </c>
      <c r="F812" s="34">
        <v>2</v>
      </c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2">
        <v>6</v>
      </c>
      <c r="T812" s="12">
        <v>4000</v>
      </c>
      <c r="U812" s="12">
        <v>15</v>
      </c>
      <c r="V812" s="12"/>
      <c r="W812" s="47"/>
      <c r="X812" s="17"/>
      <c r="Y812" s="17"/>
      <c r="Z812" s="17"/>
      <c r="AA812" s="17"/>
      <c r="AB812" s="17"/>
      <c r="AC812" s="12">
        <f t="shared" si="16"/>
        <v>4000</v>
      </c>
      <c r="AD812" s="13" t="s">
        <v>91</v>
      </c>
    </row>
    <row r="813" spans="1:30" ht="24.95" customHeight="1" x14ac:dyDescent="0.15">
      <c r="A813" s="12">
        <v>808</v>
      </c>
      <c r="B813" s="12" t="s">
        <v>1504</v>
      </c>
      <c r="C813" s="49" t="s">
        <v>1336</v>
      </c>
      <c r="D813" s="21" t="s">
        <v>178</v>
      </c>
      <c r="E813" s="87" t="s">
        <v>1793</v>
      </c>
      <c r="F813" s="34">
        <v>6</v>
      </c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2"/>
      <c r="T813" s="12"/>
      <c r="U813" s="12">
        <v>60</v>
      </c>
      <c r="V813" s="12">
        <v>4000</v>
      </c>
      <c r="W813" s="47"/>
      <c r="X813" s="17"/>
      <c r="Y813" s="17"/>
      <c r="Z813" s="17"/>
      <c r="AA813" s="17"/>
      <c r="AB813" s="17"/>
      <c r="AC813" s="12">
        <f t="shared" si="16"/>
        <v>4000</v>
      </c>
      <c r="AD813" s="13" t="s">
        <v>91</v>
      </c>
    </row>
    <row r="814" spans="1:30" ht="24.95" customHeight="1" x14ac:dyDescent="0.15">
      <c r="A814" s="12">
        <v>809</v>
      </c>
      <c r="B814" s="12" t="s">
        <v>1504</v>
      </c>
      <c r="C814" s="49" t="s">
        <v>1794</v>
      </c>
      <c r="D814" s="21" t="s">
        <v>43</v>
      </c>
      <c r="E814" s="87" t="s">
        <v>1795</v>
      </c>
      <c r="F814" s="34">
        <v>2</v>
      </c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2"/>
      <c r="T814" s="12"/>
      <c r="U814" s="12">
        <v>40</v>
      </c>
      <c r="V814" s="12">
        <v>4000</v>
      </c>
      <c r="W814" s="47"/>
      <c r="X814" s="17"/>
      <c r="Y814" s="17"/>
      <c r="Z814" s="17"/>
      <c r="AA814" s="17"/>
      <c r="AB814" s="17"/>
      <c r="AC814" s="12">
        <f t="shared" si="16"/>
        <v>4000</v>
      </c>
      <c r="AD814" s="13" t="s">
        <v>91</v>
      </c>
    </row>
    <row r="815" spans="1:30" ht="24.95" customHeight="1" x14ac:dyDescent="0.15">
      <c r="A815" s="12">
        <v>810</v>
      </c>
      <c r="B815" s="12" t="s">
        <v>1796</v>
      </c>
      <c r="C815" s="20" t="s">
        <v>1797</v>
      </c>
      <c r="D815" s="21" t="s">
        <v>1798</v>
      </c>
      <c r="E815" s="88" t="s">
        <v>1799</v>
      </c>
      <c r="F815" s="22">
        <v>5</v>
      </c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>
        <v>4</v>
      </c>
      <c r="T815" s="12">
        <v>4000</v>
      </c>
      <c r="U815" s="12">
        <v>12</v>
      </c>
      <c r="V815" s="12"/>
      <c r="W815" s="12"/>
      <c r="X815" s="12"/>
      <c r="Y815" s="12"/>
      <c r="Z815" s="12"/>
      <c r="AA815" s="36"/>
      <c r="AB815" s="36"/>
      <c r="AC815" s="7">
        <f t="shared" si="16"/>
        <v>4000</v>
      </c>
      <c r="AD815" s="16" t="s">
        <v>156</v>
      </c>
    </row>
    <row r="816" spans="1:30" ht="24.95" customHeight="1" x14ac:dyDescent="0.15">
      <c r="A816" s="12">
        <v>811</v>
      </c>
      <c r="B816" s="12" t="s">
        <v>1796</v>
      </c>
      <c r="C816" s="20" t="s">
        <v>1800</v>
      </c>
      <c r="D816" s="21" t="s">
        <v>462</v>
      </c>
      <c r="E816" s="88" t="s">
        <v>1801</v>
      </c>
      <c r="F816" s="22">
        <v>7</v>
      </c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>
        <v>65</v>
      </c>
      <c r="V816" s="12">
        <v>4000</v>
      </c>
      <c r="W816" s="12"/>
      <c r="X816" s="12"/>
      <c r="Y816" s="12"/>
      <c r="Z816" s="12"/>
      <c r="AA816" s="36"/>
      <c r="AB816" s="36"/>
      <c r="AC816" s="7">
        <f t="shared" si="16"/>
        <v>4000</v>
      </c>
      <c r="AD816" s="16" t="s">
        <v>156</v>
      </c>
    </row>
    <row r="817" spans="1:30" ht="24.95" customHeight="1" x14ac:dyDescent="0.15">
      <c r="A817" s="12">
        <v>812</v>
      </c>
      <c r="B817" s="12" t="s">
        <v>1796</v>
      </c>
      <c r="C817" s="20" t="s">
        <v>1802</v>
      </c>
      <c r="D817" s="21" t="s">
        <v>178</v>
      </c>
      <c r="E817" s="88" t="s">
        <v>1803</v>
      </c>
      <c r="F817" s="22">
        <v>5</v>
      </c>
      <c r="G817" s="17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>
        <v>60</v>
      </c>
      <c r="V817" s="12">
        <v>4000</v>
      </c>
      <c r="W817" s="12"/>
      <c r="X817" s="12"/>
      <c r="Y817" s="12"/>
      <c r="Z817" s="12"/>
      <c r="AA817" s="12"/>
      <c r="AB817" s="12"/>
      <c r="AC817" s="7">
        <f t="shared" si="16"/>
        <v>4000</v>
      </c>
      <c r="AD817" s="16" t="s">
        <v>156</v>
      </c>
    </row>
    <row r="818" spans="1:30" ht="24.95" customHeight="1" x14ac:dyDescent="0.15">
      <c r="A818" s="12">
        <v>813</v>
      </c>
      <c r="B818" s="12" t="s">
        <v>1796</v>
      </c>
      <c r="C818" s="20" t="s">
        <v>1804</v>
      </c>
      <c r="D818" s="21" t="s">
        <v>328</v>
      </c>
      <c r="E818" s="88" t="s">
        <v>1805</v>
      </c>
      <c r="F818" s="22">
        <v>8</v>
      </c>
      <c r="G818" s="17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>
        <v>26</v>
      </c>
      <c r="V818" s="12">
        <v>4000</v>
      </c>
      <c r="W818" s="12"/>
      <c r="X818" s="12"/>
      <c r="Y818" s="12"/>
      <c r="Z818" s="12"/>
      <c r="AA818" s="12"/>
      <c r="AB818" s="12"/>
      <c r="AC818" s="7">
        <f t="shared" si="16"/>
        <v>4000</v>
      </c>
      <c r="AD818" s="16" t="s">
        <v>156</v>
      </c>
    </row>
    <row r="819" spans="1:30" ht="24.95" customHeight="1" x14ac:dyDescent="0.15">
      <c r="A819" s="12">
        <v>814</v>
      </c>
      <c r="B819" s="12" t="s">
        <v>1796</v>
      </c>
      <c r="C819" s="20" t="s">
        <v>1806</v>
      </c>
      <c r="D819" s="21" t="s">
        <v>1807</v>
      </c>
      <c r="E819" s="88" t="s">
        <v>1808</v>
      </c>
      <c r="F819" s="22">
        <v>5</v>
      </c>
      <c r="G819" s="17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>
        <v>46</v>
      </c>
      <c r="V819" s="12">
        <v>4000</v>
      </c>
      <c r="W819" s="12"/>
      <c r="X819" s="12"/>
      <c r="Y819" s="12"/>
      <c r="Z819" s="12"/>
      <c r="AA819" s="12"/>
      <c r="AB819" s="12"/>
      <c r="AC819" s="7">
        <f t="shared" si="16"/>
        <v>4000</v>
      </c>
      <c r="AD819" s="16" t="s">
        <v>41</v>
      </c>
    </row>
    <row r="820" spans="1:30" ht="24.95" customHeight="1" x14ac:dyDescent="0.15">
      <c r="A820" s="12">
        <v>815</v>
      </c>
      <c r="B820" s="12" t="s">
        <v>1796</v>
      </c>
      <c r="C820" s="20" t="s">
        <v>1809</v>
      </c>
      <c r="D820" s="21" t="s">
        <v>1282</v>
      </c>
      <c r="E820" s="88" t="s">
        <v>1810</v>
      </c>
      <c r="F820" s="22">
        <v>4</v>
      </c>
      <c r="G820" s="17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>
        <v>24</v>
      </c>
      <c r="V820" s="12">
        <v>4000</v>
      </c>
      <c r="W820" s="12"/>
      <c r="X820" s="12"/>
      <c r="Y820" s="12"/>
      <c r="Z820" s="12"/>
      <c r="AA820" s="12"/>
      <c r="AB820" s="12"/>
      <c r="AC820" s="7">
        <f t="shared" si="16"/>
        <v>4000</v>
      </c>
      <c r="AD820" s="16" t="s">
        <v>156</v>
      </c>
    </row>
    <row r="821" spans="1:30" ht="24.95" customHeight="1" x14ac:dyDescent="0.15">
      <c r="A821" s="12">
        <v>816</v>
      </c>
      <c r="B821" s="12" t="s">
        <v>1796</v>
      </c>
      <c r="C821" s="20" t="s">
        <v>1811</v>
      </c>
      <c r="D821" s="21" t="s">
        <v>255</v>
      </c>
      <c r="E821" s="88" t="s">
        <v>1812</v>
      </c>
      <c r="F821" s="22">
        <v>11</v>
      </c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>
        <v>54</v>
      </c>
      <c r="T821" s="12">
        <v>4000</v>
      </c>
      <c r="U821" s="12"/>
      <c r="V821" s="12"/>
      <c r="W821" s="12"/>
      <c r="X821" s="12"/>
      <c r="Y821" s="12"/>
      <c r="Z821" s="12"/>
      <c r="AA821" s="12"/>
      <c r="AB821" s="12"/>
      <c r="AC821" s="79">
        <f t="shared" si="16"/>
        <v>4000</v>
      </c>
      <c r="AD821" s="16" t="s">
        <v>156</v>
      </c>
    </row>
    <row r="822" spans="1:30" ht="24.95" customHeight="1" x14ac:dyDescent="0.15">
      <c r="A822" s="12">
        <v>817</v>
      </c>
      <c r="B822" s="12" t="s">
        <v>1796</v>
      </c>
      <c r="C822" s="20" t="s">
        <v>1813</v>
      </c>
      <c r="D822" s="21" t="s">
        <v>360</v>
      </c>
      <c r="E822" s="88" t="s">
        <v>1308</v>
      </c>
      <c r="F822" s="22">
        <v>2</v>
      </c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>
        <v>20</v>
      </c>
      <c r="V822" s="12">
        <v>4000</v>
      </c>
      <c r="W822" s="12"/>
      <c r="X822" s="12"/>
      <c r="Y822" s="12"/>
      <c r="Z822" s="12"/>
      <c r="AA822" s="12"/>
      <c r="AB822" s="12"/>
      <c r="AC822" s="79">
        <f t="shared" si="16"/>
        <v>4000</v>
      </c>
      <c r="AD822" s="16" t="s">
        <v>156</v>
      </c>
    </row>
    <row r="823" spans="1:30" ht="24.95" customHeight="1" x14ac:dyDescent="0.15">
      <c r="A823" s="12">
        <v>818</v>
      </c>
      <c r="B823" s="12" t="s">
        <v>1796</v>
      </c>
      <c r="C823" s="20" t="s">
        <v>1814</v>
      </c>
      <c r="D823" s="21" t="s">
        <v>842</v>
      </c>
      <c r="E823" s="88" t="s">
        <v>1815</v>
      </c>
      <c r="F823" s="22">
        <v>9</v>
      </c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>
        <v>35</v>
      </c>
      <c r="V823" s="12">
        <v>4000</v>
      </c>
      <c r="W823" s="12"/>
      <c r="X823" s="12"/>
      <c r="Y823" s="12"/>
      <c r="Z823" s="12"/>
      <c r="AA823" s="12"/>
      <c r="AB823" s="12"/>
      <c r="AC823" s="7">
        <f t="shared" si="16"/>
        <v>4000</v>
      </c>
      <c r="AD823" s="16" t="s">
        <v>156</v>
      </c>
    </row>
    <row r="824" spans="1:30" ht="24.95" customHeight="1" x14ac:dyDescent="0.15">
      <c r="A824" s="12">
        <v>819</v>
      </c>
      <c r="B824" s="12" t="s">
        <v>1796</v>
      </c>
      <c r="C824" s="20" t="s">
        <v>1816</v>
      </c>
      <c r="D824" s="21" t="s">
        <v>1817</v>
      </c>
      <c r="E824" s="88" t="s">
        <v>1818</v>
      </c>
      <c r="F824" s="22">
        <v>6</v>
      </c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>
        <v>20</v>
      </c>
      <c r="V824" s="12">
        <v>4000</v>
      </c>
      <c r="W824" s="12"/>
      <c r="X824" s="12"/>
      <c r="Y824" s="12"/>
      <c r="Z824" s="12"/>
      <c r="AA824" s="12"/>
      <c r="AB824" s="12"/>
      <c r="AC824" s="7">
        <f t="shared" si="16"/>
        <v>4000</v>
      </c>
      <c r="AD824" s="77" t="s">
        <v>156</v>
      </c>
    </row>
    <row r="825" spans="1:30" ht="24.95" customHeight="1" x14ac:dyDescent="0.15">
      <c r="A825" s="12">
        <v>820</v>
      </c>
      <c r="B825" s="12" t="s">
        <v>1796</v>
      </c>
      <c r="C825" s="20" t="s">
        <v>1819</v>
      </c>
      <c r="D825" s="21" t="s">
        <v>52</v>
      </c>
      <c r="E825" s="88" t="s">
        <v>1820</v>
      </c>
      <c r="F825" s="22">
        <v>6</v>
      </c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>
        <v>20</v>
      </c>
      <c r="V825" s="12">
        <v>4000</v>
      </c>
      <c r="W825" s="12"/>
      <c r="X825" s="12"/>
      <c r="Y825" s="12"/>
      <c r="Z825" s="12"/>
      <c r="AA825" s="12"/>
      <c r="AB825" s="12"/>
      <c r="AC825" s="7">
        <f t="shared" si="16"/>
        <v>4000</v>
      </c>
      <c r="AD825" s="16" t="s">
        <v>156</v>
      </c>
    </row>
    <row r="826" spans="1:30" ht="24.95" customHeight="1" x14ac:dyDescent="0.15">
      <c r="A826" s="12">
        <v>821</v>
      </c>
      <c r="B826" s="12" t="s">
        <v>1796</v>
      </c>
      <c r="C826" s="20" t="s">
        <v>1821</v>
      </c>
      <c r="D826" s="21" t="s">
        <v>1822</v>
      </c>
      <c r="E826" s="88" t="s">
        <v>1823</v>
      </c>
      <c r="F826" s="22">
        <v>4</v>
      </c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>
        <v>36</v>
      </c>
      <c r="V826" s="12">
        <v>4000</v>
      </c>
      <c r="W826" s="12"/>
      <c r="X826" s="12"/>
      <c r="Y826" s="12"/>
      <c r="Z826" s="12"/>
      <c r="AA826" s="12"/>
      <c r="AB826" s="12"/>
      <c r="AC826" s="7">
        <f t="shared" si="16"/>
        <v>4000</v>
      </c>
      <c r="AD826" s="16" t="s">
        <v>156</v>
      </c>
    </row>
    <row r="827" spans="1:30" ht="24.95" customHeight="1" x14ac:dyDescent="0.15">
      <c r="A827" s="12">
        <v>822</v>
      </c>
      <c r="B827" s="12" t="s">
        <v>1796</v>
      </c>
      <c r="C827" s="20" t="s">
        <v>1824</v>
      </c>
      <c r="D827" s="21" t="s">
        <v>1396</v>
      </c>
      <c r="E827" s="88" t="s">
        <v>1825</v>
      </c>
      <c r="F827" s="22">
        <v>2</v>
      </c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>
        <v>23</v>
      </c>
      <c r="V827" s="12">
        <v>4000</v>
      </c>
      <c r="W827" s="12"/>
      <c r="X827" s="12"/>
      <c r="Y827" s="12"/>
      <c r="Z827" s="12"/>
      <c r="AA827" s="12"/>
      <c r="AB827" s="12"/>
      <c r="AC827" s="7">
        <f t="shared" si="16"/>
        <v>4000</v>
      </c>
      <c r="AD827" s="16" t="s">
        <v>156</v>
      </c>
    </row>
    <row r="828" spans="1:30" ht="24.95" customHeight="1" x14ac:dyDescent="0.15">
      <c r="A828" s="12">
        <v>823</v>
      </c>
      <c r="B828" s="12" t="s">
        <v>1796</v>
      </c>
      <c r="C828" s="20" t="s">
        <v>1826</v>
      </c>
      <c r="D828" s="21" t="s">
        <v>790</v>
      </c>
      <c r="E828" s="88" t="s">
        <v>1827</v>
      </c>
      <c r="F828" s="22">
        <v>4</v>
      </c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>
        <v>26</v>
      </c>
      <c r="V828" s="12">
        <v>4000</v>
      </c>
      <c r="W828" s="12"/>
      <c r="X828" s="12"/>
      <c r="Y828" s="12"/>
      <c r="Z828" s="12"/>
      <c r="AA828" s="12"/>
      <c r="AB828" s="12"/>
      <c r="AC828" s="7">
        <f t="shared" si="16"/>
        <v>4000</v>
      </c>
      <c r="AD828" s="16" t="s">
        <v>156</v>
      </c>
    </row>
    <row r="829" spans="1:30" ht="24.95" customHeight="1" x14ac:dyDescent="0.15">
      <c r="A829" s="12">
        <v>824</v>
      </c>
      <c r="B829" s="12" t="s">
        <v>1796</v>
      </c>
      <c r="C829" s="20" t="s">
        <v>1828</v>
      </c>
      <c r="D829" s="21" t="s">
        <v>255</v>
      </c>
      <c r="E829" s="88" t="s">
        <v>1829</v>
      </c>
      <c r="F829" s="22">
        <v>2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>
        <v>2</v>
      </c>
      <c r="T829" s="12">
        <v>4000</v>
      </c>
      <c r="U829" s="12"/>
      <c r="V829" s="12"/>
      <c r="W829" s="12"/>
      <c r="X829" s="12"/>
      <c r="Y829" s="12"/>
      <c r="Z829" s="12"/>
      <c r="AA829" s="12"/>
      <c r="AB829" s="12"/>
      <c r="AC829" s="7">
        <f t="shared" si="16"/>
        <v>4000</v>
      </c>
      <c r="AD829" s="16" t="s">
        <v>201</v>
      </c>
    </row>
    <row r="830" spans="1:30" ht="24.95" customHeight="1" x14ac:dyDescent="0.15">
      <c r="A830" s="12">
        <v>825</v>
      </c>
      <c r="B830" s="12" t="s">
        <v>1796</v>
      </c>
      <c r="C830" s="20" t="s">
        <v>1830</v>
      </c>
      <c r="D830" s="21" t="s">
        <v>141</v>
      </c>
      <c r="E830" s="88" t="s">
        <v>1831</v>
      </c>
      <c r="F830" s="22">
        <v>2</v>
      </c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>
        <v>22</v>
      </c>
      <c r="V830" s="12">
        <v>4000</v>
      </c>
      <c r="W830" s="12"/>
      <c r="X830" s="12"/>
      <c r="Y830" s="12"/>
      <c r="Z830" s="12"/>
      <c r="AA830" s="12"/>
      <c r="AB830" s="12"/>
      <c r="AC830" s="7">
        <f t="shared" si="16"/>
        <v>4000</v>
      </c>
      <c r="AD830" s="16" t="s">
        <v>28</v>
      </c>
    </row>
    <row r="831" spans="1:30" ht="24.95" customHeight="1" x14ac:dyDescent="0.15">
      <c r="A831" s="12">
        <v>826</v>
      </c>
      <c r="B831" s="12" t="s">
        <v>1796</v>
      </c>
      <c r="C831" s="20" t="s">
        <v>1832</v>
      </c>
      <c r="D831" s="21" t="s">
        <v>203</v>
      </c>
      <c r="E831" s="88" t="s">
        <v>1833</v>
      </c>
      <c r="F831" s="22">
        <v>5</v>
      </c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>
        <v>20</v>
      </c>
      <c r="V831" s="12">
        <v>4000</v>
      </c>
      <c r="W831" s="12"/>
      <c r="X831" s="12"/>
      <c r="Y831" s="12"/>
      <c r="Z831" s="12"/>
      <c r="AA831" s="12"/>
      <c r="AB831" s="12"/>
      <c r="AC831" s="7">
        <f t="shared" si="16"/>
        <v>4000</v>
      </c>
      <c r="AD831" s="16" t="s">
        <v>156</v>
      </c>
    </row>
    <row r="832" spans="1:30" ht="24.95" customHeight="1" x14ac:dyDescent="0.15">
      <c r="A832" s="12">
        <v>827</v>
      </c>
      <c r="B832" s="12" t="s">
        <v>1796</v>
      </c>
      <c r="C832" s="20" t="s">
        <v>1834</v>
      </c>
      <c r="D832" s="21" t="s">
        <v>30</v>
      </c>
      <c r="E832" s="88" t="s">
        <v>1835</v>
      </c>
      <c r="F832" s="22">
        <v>5</v>
      </c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>
        <v>150</v>
      </c>
      <c r="V832" s="12">
        <v>4000</v>
      </c>
      <c r="W832" s="12"/>
      <c r="X832" s="12"/>
      <c r="Y832" s="12"/>
      <c r="Z832" s="12"/>
      <c r="AA832" s="12"/>
      <c r="AB832" s="12"/>
      <c r="AC832" s="7">
        <f t="shared" si="16"/>
        <v>4000</v>
      </c>
      <c r="AD832" s="16" t="s">
        <v>156</v>
      </c>
    </row>
    <row r="833" spans="1:30" ht="24.95" customHeight="1" x14ac:dyDescent="0.15">
      <c r="A833" s="12">
        <v>828</v>
      </c>
      <c r="B833" s="12" t="s">
        <v>1796</v>
      </c>
      <c r="C833" s="20" t="s">
        <v>1836</v>
      </c>
      <c r="D833" s="21" t="s">
        <v>141</v>
      </c>
      <c r="E833" s="88" t="s">
        <v>1837</v>
      </c>
      <c r="F833" s="22">
        <v>6</v>
      </c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>
        <v>86</v>
      </c>
      <c r="V833" s="12">
        <v>4000</v>
      </c>
      <c r="W833" s="12"/>
      <c r="X833" s="12"/>
      <c r="Y833" s="12"/>
      <c r="Z833" s="12"/>
      <c r="AA833" s="12"/>
      <c r="AB833" s="12"/>
      <c r="AC833" s="7">
        <f t="shared" si="16"/>
        <v>4000</v>
      </c>
      <c r="AD833" s="16" t="s">
        <v>156</v>
      </c>
    </row>
    <row r="834" spans="1:30" ht="24.95" customHeight="1" x14ac:dyDescent="0.15">
      <c r="A834" s="12">
        <v>829</v>
      </c>
      <c r="B834" s="12" t="s">
        <v>1796</v>
      </c>
      <c r="C834" s="20" t="s">
        <v>1838</v>
      </c>
      <c r="D834" s="21" t="s">
        <v>1839</v>
      </c>
      <c r="E834" s="88" t="s">
        <v>1840</v>
      </c>
      <c r="F834" s="22">
        <v>4</v>
      </c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>
        <v>2</v>
      </c>
      <c r="T834" s="12">
        <v>4000</v>
      </c>
      <c r="U834" s="12"/>
      <c r="V834" s="12"/>
      <c r="W834" s="12"/>
      <c r="X834" s="12"/>
      <c r="Y834" s="12"/>
      <c r="Z834" s="12"/>
      <c r="AA834" s="12"/>
      <c r="AB834" s="12"/>
      <c r="AC834" s="7">
        <f t="shared" si="16"/>
        <v>4000</v>
      </c>
      <c r="AD834" s="16" t="s">
        <v>156</v>
      </c>
    </row>
    <row r="835" spans="1:30" ht="24.95" customHeight="1" x14ac:dyDescent="0.15">
      <c r="A835" s="12">
        <v>830</v>
      </c>
      <c r="B835" s="12" t="s">
        <v>1796</v>
      </c>
      <c r="C835" s="20" t="s">
        <v>1841</v>
      </c>
      <c r="D835" s="21" t="s">
        <v>141</v>
      </c>
      <c r="E835" s="88" t="s">
        <v>1842</v>
      </c>
      <c r="F835" s="22">
        <v>7</v>
      </c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>
        <v>4</v>
      </c>
      <c r="T835" s="12">
        <v>4000</v>
      </c>
      <c r="U835" s="12"/>
      <c r="V835" s="12"/>
      <c r="W835" s="12"/>
      <c r="X835" s="12"/>
      <c r="Y835" s="12"/>
      <c r="Z835" s="12"/>
      <c r="AA835" s="12"/>
      <c r="AB835" s="12"/>
      <c r="AC835" s="7">
        <f t="shared" si="16"/>
        <v>4000</v>
      </c>
      <c r="AD835" s="16" t="s">
        <v>156</v>
      </c>
    </row>
    <row r="836" spans="1:30" ht="24.95" customHeight="1" x14ac:dyDescent="0.15">
      <c r="A836" s="12">
        <v>831</v>
      </c>
      <c r="B836" s="12" t="s">
        <v>1796</v>
      </c>
      <c r="C836" s="20" t="s">
        <v>1843</v>
      </c>
      <c r="D836" s="21" t="s">
        <v>112</v>
      </c>
      <c r="E836" s="88" t="s">
        <v>1844</v>
      </c>
      <c r="F836" s="22">
        <v>3</v>
      </c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>
        <v>3</v>
      </c>
      <c r="T836" s="12">
        <v>4000</v>
      </c>
      <c r="U836" s="12">
        <v>25</v>
      </c>
      <c r="V836" s="12"/>
      <c r="W836" s="12"/>
      <c r="X836" s="12"/>
      <c r="Y836" s="12"/>
      <c r="Z836" s="12"/>
      <c r="AA836" s="12"/>
      <c r="AB836" s="12"/>
      <c r="AC836" s="7">
        <f t="shared" si="16"/>
        <v>4000</v>
      </c>
      <c r="AD836" s="16" t="s">
        <v>156</v>
      </c>
    </row>
    <row r="837" spans="1:30" ht="24.95" customHeight="1" x14ac:dyDescent="0.15">
      <c r="A837" s="12">
        <v>832</v>
      </c>
      <c r="B837" s="12" t="s">
        <v>1796</v>
      </c>
      <c r="C837" s="20" t="s">
        <v>1344</v>
      </c>
      <c r="D837" s="21" t="s">
        <v>154</v>
      </c>
      <c r="E837" s="88" t="s">
        <v>1845</v>
      </c>
      <c r="F837" s="22">
        <v>5</v>
      </c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>
        <v>22</v>
      </c>
      <c r="V837" s="12">
        <v>4000</v>
      </c>
      <c r="W837" s="12"/>
      <c r="X837" s="12"/>
      <c r="Y837" s="12"/>
      <c r="Z837" s="12"/>
      <c r="AA837" s="12"/>
      <c r="AB837" s="12"/>
      <c r="AC837" s="7">
        <f t="shared" si="16"/>
        <v>4000</v>
      </c>
      <c r="AD837" s="16" t="s">
        <v>156</v>
      </c>
    </row>
    <row r="838" spans="1:30" ht="24.95" customHeight="1" x14ac:dyDescent="0.15">
      <c r="A838" s="12">
        <v>833</v>
      </c>
      <c r="B838" s="12" t="s">
        <v>1796</v>
      </c>
      <c r="C838" s="49" t="s">
        <v>1846</v>
      </c>
      <c r="D838" s="21" t="s">
        <v>1847</v>
      </c>
      <c r="E838" s="88" t="s">
        <v>1848</v>
      </c>
      <c r="F838" s="22">
        <v>2</v>
      </c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>
        <v>33</v>
      </c>
      <c r="V838" s="12">
        <v>4000</v>
      </c>
      <c r="W838" s="12"/>
      <c r="X838" s="12"/>
      <c r="Y838" s="12"/>
      <c r="Z838" s="12"/>
      <c r="AA838" s="12"/>
      <c r="AB838" s="12"/>
      <c r="AC838" s="7">
        <f t="shared" si="16"/>
        <v>4000</v>
      </c>
      <c r="AD838" s="77" t="s">
        <v>1849</v>
      </c>
    </row>
    <row r="839" spans="1:30" ht="24.95" customHeight="1" x14ac:dyDescent="0.15">
      <c r="A839" s="12">
        <v>834</v>
      </c>
      <c r="B839" s="12" t="s">
        <v>1796</v>
      </c>
      <c r="C839" s="20" t="s">
        <v>1850</v>
      </c>
      <c r="D839" s="21" t="s">
        <v>879</v>
      </c>
      <c r="E839" s="88" t="s">
        <v>1851</v>
      </c>
      <c r="F839" s="22">
        <v>4</v>
      </c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>
        <v>6</v>
      </c>
      <c r="T839" s="12">
        <v>4000</v>
      </c>
      <c r="U839" s="12"/>
      <c r="V839" s="12"/>
      <c r="W839" s="12"/>
      <c r="X839" s="12"/>
      <c r="Y839" s="12"/>
      <c r="Z839" s="12"/>
      <c r="AA839" s="12"/>
      <c r="AB839" s="12"/>
      <c r="AC839" s="7">
        <f t="shared" si="16"/>
        <v>4000</v>
      </c>
      <c r="AD839" s="16" t="s">
        <v>156</v>
      </c>
    </row>
    <row r="840" spans="1:30" ht="24.95" customHeight="1" x14ac:dyDescent="0.15">
      <c r="A840" s="12">
        <v>835</v>
      </c>
      <c r="B840" s="12" t="s">
        <v>1796</v>
      </c>
      <c r="C840" s="20" t="s">
        <v>1852</v>
      </c>
      <c r="D840" s="21" t="s">
        <v>37</v>
      </c>
      <c r="E840" s="88" t="s">
        <v>1853</v>
      </c>
      <c r="F840" s="22">
        <v>4</v>
      </c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>
        <v>22</v>
      </c>
      <c r="V840" s="12">
        <v>4000</v>
      </c>
      <c r="W840" s="12"/>
      <c r="X840" s="12"/>
      <c r="Y840" s="12"/>
      <c r="Z840" s="12"/>
      <c r="AA840" s="12"/>
      <c r="AB840" s="12"/>
      <c r="AC840" s="7">
        <f t="shared" si="16"/>
        <v>4000</v>
      </c>
      <c r="AD840" s="16" t="s">
        <v>156</v>
      </c>
    </row>
    <row r="841" spans="1:30" ht="24.95" customHeight="1" x14ac:dyDescent="0.15">
      <c r="A841" s="12">
        <v>836</v>
      </c>
      <c r="B841" s="12" t="s">
        <v>1796</v>
      </c>
      <c r="C841" s="20" t="s">
        <v>1854</v>
      </c>
      <c r="D841" s="21" t="s">
        <v>52</v>
      </c>
      <c r="E841" s="88" t="s">
        <v>1855</v>
      </c>
      <c r="F841" s="22">
        <v>6</v>
      </c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>
        <v>25</v>
      </c>
      <c r="V841" s="12">
        <v>4000</v>
      </c>
      <c r="W841" s="12"/>
      <c r="X841" s="12"/>
      <c r="Y841" s="12"/>
      <c r="Z841" s="12"/>
      <c r="AA841" s="12"/>
      <c r="AB841" s="12"/>
      <c r="AC841" s="7">
        <f t="shared" si="16"/>
        <v>4000</v>
      </c>
      <c r="AD841" s="16" t="s">
        <v>156</v>
      </c>
    </row>
    <row r="842" spans="1:30" ht="24.95" customHeight="1" x14ac:dyDescent="0.15">
      <c r="A842" s="12">
        <v>837</v>
      </c>
      <c r="B842" s="12" t="s">
        <v>1796</v>
      </c>
      <c r="C842" s="20" t="s">
        <v>1856</v>
      </c>
      <c r="D842" s="21" t="s">
        <v>86</v>
      </c>
      <c r="E842" s="88" t="s">
        <v>1857</v>
      </c>
      <c r="F842" s="22">
        <v>6</v>
      </c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>
        <v>4</v>
      </c>
      <c r="T842" s="12">
        <v>4000</v>
      </c>
      <c r="U842" s="12"/>
      <c r="V842" s="12"/>
      <c r="W842" s="12"/>
      <c r="X842" s="12"/>
      <c r="Y842" s="12"/>
      <c r="Z842" s="12"/>
      <c r="AA842" s="12"/>
      <c r="AB842" s="12"/>
      <c r="AC842" s="7">
        <f t="shared" si="16"/>
        <v>4000</v>
      </c>
      <c r="AD842" s="16" t="s">
        <v>156</v>
      </c>
    </row>
    <row r="843" spans="1:30" ht="24.95" customHeight="1" x14ac:dyDescent="0.15">
      <c r="A843" s="12">
        <v>838</v>
      </c>
      <c r="B843" s="12" t="s">
        <v>1796</v>
      </c>
      <c r="C843" s="20" t="s">
        <v>1858</v>
      </c>
      <c r="D843" s="21" t="s">
        <v>101</v>
      </c>
      <c r="E843" s="88" t="s">
        <v>1859</v>
      </c>
      <c r="F843" s="22">
        <v>2</v>
      </c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>
        <v>17</v>
      </c>
      <c r="V843" s="12">
        <v>4000</v>
      </c>
      <c r="W843" s="12"/>
      <c r="X843" s="12"/>
      <c r="Y843" s="12"/>
      <c r="Z843" s="12"/>
      <c r="AA843" s="12"/>
      <c r="AB843" s="12"/>
      <c r="AC843" s="7">
        <f t="shared" si="16"/>
        <v>4000</v>
      </c>
      <c r="AD843" s="16" t="s">
        <v>156</v>
      </c>
    </row>
    <row r="844" spans="1:30" ht="24.95" customHeight="1" x14ac:dyDescent="0.15">
      <c r="A844" s="12">
        <v>839</v>
      </c>
      <c r="B844" s="12" t="s">
        <v>1796</v>
      </c>
      <c r="C844" s="20" t="s">
        <v>1860</v>
      </c>
      <c r="D844" s="21" t="s">
        <v>276</v>
      </c>
      <c r="E844" s="88" t="s">
        <v>1861</v>
      </c>
      <c r="F844" s="22">
        <v>2</v>
      </c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>
        <v>5</v>
      </c>
      <c r="T844" s="12">
        <v>4000</v>
      </c>
      <c r="U844" s="12"/>
      <c r="V844" s="12"/>
      <c r="W844" s="12"/>
      <c r="X844" s="12"/>
      <c r="Y844" s="12"/>
      <c r="Z844" s="12"/>
      <c r="AA844" s="12"/>
      <c r="AB844" s="12"/>
      <c r="AC844" s="7">
        <f t="shared" si="16"/>
        <v>4000</v>
      </c>
      <c r="AD844" s="16" t="s">
        <v>117</v>
      </c>
    </row>
    <row r="845" spans="1:30" ht="24.95" customHeight="1" x14ac:dyDescent="0.15">
      <c r="A845" s="12">
        <v>840</v>
      </c>
      <c r="B845" s="12" t="s">
        <v>1796</v>
      </c>
      <c r="C845" s="20" t="s">
        <v>1862</v>
      </c>
      <c r="D845" s="21" t="s">
        <v>203</v>
      </c>
      <c r="E845" s="88" t="s">
        <v>1863</v>
      </c>
      <c r="F845" s="22">
        <v>6</v>
      </c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>
        <v>48</v>
      </c>
      <c r="V845" s="12">
        <v>4000</v>
      </c>
      <c r="W845" s="12"/>
      <c r="X845" s="12"/>
      <c r="Y845" s="12"/>
      <c r="Z845" s="12"/>
      <c r="AA845" s="12"/>
      <c r="AB845" s="12"/>
      <c r="AC845" s="7">
        <f t="shared" si="16"/>
        <v>4000</v>
      </c>
      <c r="AD845" s="16" t="s">
        <v>156</v>
      </c>
    </row>
    <row r="846" spans="1:30" ht="24.95" customHeight="1" x14ac:dyDescent="0.15">
      <c r="A846" s="12">
        <v>841</v>
      </c>
      <c r="B846" s="12" t="s">
        <v>1796</v>
      </c>
      <c r="C846" s="20" t="s">
        <v>1864</v>
      </c>
      <c r="D846" s="21" t="s">
        <v>276</v>
      </c>
      <c r="E846" s="88" t="s">
        <v>1865</v>
      </c>
      <c r="F846" s="22">
        <v>1</v>
      </c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>
        <v>17</v>
      </c>
      <c r="V846" s="12">
        <v>4000</v>
      </c>
      <c r="W846" s="12"/>
      <c r="X846" s="12"/>
      <c r="Y846" s="12"/>
      <c r="Z846" s="12"/>
      <c r="AA846" s="12"/>
      <c r="AB846" s="12"/>
      <c r="AC846" s="7">
        <f t="shared" si="16"/>
        <v>4000</v>
      </c>
      <c r="AD846" s="16" t="s">
        <v>117</v>
      </c>
    </row>
    <row r="847" spans="1:30" ht="24.95" customHeight="1" x14ac:dyDescent="0.15">
      <c r="A847" s="12">
        <v>842</v>
      </c>
      <c r="B847" s="12" t="s">
        <v>1796</v>
      </c>
      <c r="C847" s="20" t="s">
        <v>1866</v>
      </c>
      <c r="D847" s="21" t="s">
        <v>43</v>
      </c>
      <c r="E847" s="88" t="s">
        <v>1867</v>
      </c>
      <c r="F847" s="22">
        <v>7</v>
      </c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>
        <v>4</v>
      </c>
      <c r="T847" s="12">
        <v>4000</v>
      </c>
      <c r="U847" s="12"/>
      <c r="V847" s="12"/>
      <c r="W847" s="12"/>
      <c r="X847" s="12"/>
      <c r="Y847" s="12"/>
      <c r="Z847" s="12"/>
      <c r="AA847" s="12"/>
      <c r="AB847" s="12"/>
      <c r="AC847" s="7">
        <f t="shared" si="16"/>
        <v>4000</v>
      </c>
      <c r="AD847" s="16" t="s">
        <v>156</v>
      </c>
    </row>
    <row r="848" spans="1:30" ht="24.95" customHeight="1" x14ac:dyDescent="0.15">
      <c r="A848" s="12">
        <v>843</v>
      </c>
      <c r="B848" s="12" t="s">
        <v>1796</v>
      </c>
      <c r="C848" s="20" t="s">
        <v>1868</v>
      </c>
      <c r="D848" s="21" t="s">
        <v>119</v>
      </c>
      <c r="E848" s="88" t="s">
        <v>1869</v>
      </c>
      <c r="F848" s="22">
        <v>4</v>
      </c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>
        <v>8</v>
      </c>
      <c r="T848" s="12">
        <v>4000</v>
      </c>
      <c r="U848" s="12"/>
      <c r="V848" s="12"/>
      <c r="W848" s="12"/>
      <c r="X848" s="12"/>
      <c r="Y848" s="12"/>
      <c r="Z848" s="12"/>
      <c r="AA848" s="12"/>
      <c r="AB848" s="12"/>
      <c r="AC848" s="7">
        <f t="shared" si="16"/>
        <v>4000</v>
      </c>
      <c r="AD848" s="16" t="s">
        <v>156</v>
      </c>
    </row>
    <row r="849" spans="1:30" ht="24.95" customHeight="1" x14ac:dyDescent="0.15">
      <c r="A849" s="12">
        <v>844</v>
      </c>
      <c r="B849" s="12" t="s">
        <v>1796</v>
      </c>
      <c r="C849" s="20" t="s">
        <v>1870</v>
      </c>
      <c r="D849" s="21" t="s">
        <v>269</v>
      </c>
      <c r="E849" s="88" t="s">
        <v>1871</v>
      </c>
      <c r="F849" s="22">
        <v>4</v>
      </c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>
        <v>25</v>
      </c>
      <c r="V849" s="12">
        <v>4000</v>
      </c>
      <c r="W849" s="12"/>
      <c r="X849" s="12"/>
      <c r="Y849" s="12"/>
      <c r="Z849" s="12"/>
      <c r="AA849" s="12"/>
      <c r="AB849" s="12"/>
      <c r="AC849" s="7">
        <f t="shared" si="16"/>
        <v>4000</v>
      </c>
      <c r="AD849" s="16" t="s">
        <v>156</v>
      </c>
    </row>
    <row r="850" spans="1:30" ht="24.95" customHeight="1" x14ac:dyDescent="0.15">
      <c r="A850" s="12">
        <v>845</v>
      </c>
      <c r="B850" s="12" t="s">
        <v>1796</v>
      </c>
      <c r="C850" s="20" t="s">
        <v>1872</v>
      </c>
      <c r="D850" s="21" t="s">
        <v>86</v>
      </c>
      <c r="E850" s="88" t="s">
        <v>1873</v>
      </c>
      <c r="F850" s="22">
        <v>7</v>
      </c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>
        <v>36</v>
      </c>
      <c r="V850" s="12">
        <v>4000</v>
      </c>
      <c r="W850" s="12"/>
      <c r="X850" s="12"/>
      <c r="Y850" s="12"/>
      <c r="Z850" s="12"/>
      <c r="AA850" s="12"/>
      <c r="AB850" s="12"/>
      <c r="AC850" s="7">
        <f t="shared" si="16"/>
        <v>4000</v>
      </c>
      <c r="AD850" s="16" t="s">
        <v>156</v>
      </c>
    </row>
    <row r="851" spans="1:30" ht="24.95" customHeight="1" x14ac:dyDescent="0.15">
      <c r="A851" s="12">
        <v>846</v>
      </c>
      <c r="B851" s="12" t="s">
        <v>1796</v>
      </c>
      <c r="C851" s="20" t="s">
        <v>1874</v>
      </c>
      <c r="D851" s="21" t="s">
        <v>131</v>
      </c>
      <c r="E851" s="88" t="s">
        <v>1875</v>
      </c>
      <c r="F851" s="22">
        <v>6</v>
      </c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>
        <v>20</v>
      </c>
      <c r="V851" s="12">
        <v>4000</v>
      </c>
      <c r="W851" s="12"/>
      <c r="X851" s="12"/>
      <c r="Y851" s="12"/>
      <c r="Z851" s="12"/>
      <c r="AA851" s="12"/>
      <c r="AB851" s="12"/>
      <c r="AC851" s="7">
        <f t="shared" si="16"/>
        <v>4000</v>
      </c>
      <c r="AD851" s="16" t="s">
        <v>156</v>
      </c>
    </row>
    <row r="852" spans="1:30" ht="24.95" customHeight="1" x14ac:dyDescent="0.15">
      <c r="A852" s="12">
        <v>847</v>
      </c>
      <c r="B852" s="12" t="s">
        <v>1796</v>
      </c>
      <c r="C852" s="20" t="s">
        <v>1876</v>
      </c>
      <c r="D852" s="21" t="s">
        <v>43</v>
      </c>
      <c r="E852" s="88" t="s">
        <v>1877</v>
      </c>
      <c r="F852" s="22">
        <v>2</v>
      </c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>
        <v>2</v>
      </c>
      <c r="T852" s="12">
        <v>4000</v>
      </c>
      <c r="U852" s="12">
        <v>22</v>
      </c>
      <c r="V852" s="12"/>
      <c r="W852" s="12"/>
      <c r="X852" s="12"/>
      <c r="Y852" s="12"/>
      <c r="Z852" s="12"/>
      <c r="AA852" s="12"/>
      <c r="AB852" s="12"/>
      <c r="AC852" s="7">
        <f t="shared" si="16"/>
        <v>4000</v>
      </c>
      <c r="AD852" s="16" t="s">
        <v>41</v>
      </c>
    </row>
    <row r="853" spans="1:30" ht="24.95" customHeight="1" x14ac:dyDescent="0.15">
      <c r="A853" s="12">
        <v>848</v>
      </c>
      <c r="B853" s="12" t="s">
        <v>1796</v>
      </c>
      <c r="C853" s="20" t="s">
        <v>1878</v>
      </c>
      <c r="D853" s="21" t="s">
        <v>203</v>
      </c>
      <c r="E853" s="88" t="s">
        <v>1879</v>
      </c>
      <c r="F853" s="22">
        <v>4</v>
      </c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>
        <v>70</v>
      </c>
      <c r="V853" s="12">
        <v>4000</v>
      </c>
      <c r="W853" s="12"/>
      <c r="X853" s="12"/>
      <c r="Y853" s="12"/>
      <c r="Z853" s="12"/>
      <c r="AA853" s="12"/>
      <c r="AB853" s="12"/>
      <c r="AC853" s="7">
        <f t="shared" si="16"/>
        <v>4000</v>
      </c>
      <c r="AD853" s="16" t="s">
        <v>156</v>
      </c>
    </row>
    <row r="854" spans="1:30" ht="24.95" customHeight="1" x14ac:dyDescent="0.15">
      <c r="A854" s="12">
        <v>849</v>
      </c>
      <c r="B854" s="12" t="s">
        <v>1796</v>
      </c>
      <c r="C854" s="20" t="s">
        <v>1880</v>
      </c>
      <c r="D854" s="21" t="s">
        <v>131</v>
      </c>
      <c r="E854" s="88" t="s">
        <v>1881</v>
      </c>
      <c r="F854" s="22">
        <v>4</v>
      </c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>
        <v>27</v>
      </c>
      <c r="V854" s="12">
        <v>4000</v>
      </c>
      <c r="W854" s="12"/>
      <c r="X854" s="12"/>
      <c r="Y854" s="12"/>
      <c r="Z854" s="12"/>
      <c r="AA854" s="12"/>
      <c r="AB854" s="12"/>
      <c r="AC854" s="7">
        <f t="shared" si="16"/>
        <v>4000</v>
      </c>
      <c r="AD854" s="16" t="s">
        <v>156</v>
      </c>
    </row>
    <row r="855" spans="1:30" ht="24.95" customHeight="1" x14ac:dyDescent="0.15">
      <c r="A855" s="12">
        <v>850</v>
      </c>
      <c r="B855" s="12" t="s">
        <v>1796</v>
      </c>
      <c r="C855" s="20" t="s">
        <v>1882</v>
      </c>
      <c r="D855" s="21" t="s">
        <v>170</v>
      </c>
      <c r="E855" s="88" t="s">
        <v>1883</v>
      </c>
      <c r="F855" s="22">
        <v>6</v>
      </c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>
        <v>40</v>
      </c>
      <c r="V855" s="12">
        <v>4000</v>
      </c>
      <c r="W855" s="12"/>
      <c r="X855" s="12"/>
      <c r="Y855" s="12"/>
      <c r="Z855" s="12"/>
      <c r="AA855" s="12"/>
      <c r="AB855" s="12"/>
      <c r="AC855" s="7">
        <f t="shared" ref="AC855:AC918" si="17">T855+V855+X855+Z855</f>
        <v>4000</v>
      </c>
      <c r="AD855" s="16" t="s">
        <v>156</v>
      </c>
    </row>
    <row r="856" spans="1:30" ht="24.95" customHeight="1" x14ac:dyDescent="0.15">
      <c r="A856" s="12">
        <v>851</v>
      </c>
      <c r="B856" s="12" t="s">
        <v>1796</v>
      </c>
      <c r="C856" s="20" t="s">
        <v>1884</v>
      </c>
      <c r="D856" s="21" t="s">
        <v>101</v>
      </c>
      <c r="E856" s="88" t="s">
        <v>1885</v>
      </c>
      <c r="F856" s="22">
        <v>7</v>
      </c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>
        <v>24</v>
      </c>
      <c r="V856" s="12">
        <v>4000</v>
      </c>
      <c r="W856" s="12"/>
      <c r="X856" s="12"/>
      <c r="Y856" s="12"/>
      <c r="Z856" s="12"/>
      <c r="AA856" s="12"/>
      <c r="AB856" s="12"/>
      <c r="AC856" s="7">
        <f t="shared" si="17"/>
        <v>4000</v>
      </c>
      <c r="AD856" s="16" t="s">
        <v>156</v>
      </c>
    </row>
    <row r="857" spans="1:30" ht="24.95" customHeight="1" x14ac:dyDescent="0.15">
      <c r="A857" s="12">
        <v>852</v>
      </c>
      <c r="B857" s="12" t="s">
        <v>1796</v>
      </c>
      <c r="C857" s="20" t="s">
        <v>1886</v>
      </c>
      <c r="D857" s="21" t="s">
        <v>1887</v>
      </c>
      <c r="E857" s="88" t="s">
        <v>1888</v>
      </c>
      <c r="F857" s="22">
        <v>3</v>
      </c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>
        <v>5</v>
      </c>
      <c r="T857" s="12">
        <v>4000</v>
      </c>
      <c r="U857" s="12">
        <v>25</v>
      </c>
      <c r="V857" s="12"/>
      <c r="W857" s="12"/>
      <c r="X857" s="12"/>
      <c r="Y857" s="12"/>
      <c r="Z857" s="12"/>
      <c r="AA857" s="12"/>
      <c r="AB857" s="12"/>
      <c r="AC857" s="7">
        <f t="shared" si="17"/>
        <v>4000</v>
      </c>
      <c r="AD857" s="16" t="s">
        <v>156</v>
      </c>
    </row>
    <row r="858" spans="1:30" ht="24.95" customHeight="1" x14ac:dyDescent="0.15">
      <c r="A858" s="12">
        <v>853</v>
      </c>
      <c r="B858" s="12" t="s">
        <v>1796</v>
      </c>
      <c r="C858" s="20" t="s">
        <v>1889</v>
      </c>
      <c r="D858" s="21" t="s">
        <v>1890</v>
      </c>
      <c r="E858" s="88" t="s">
        <v>1891</v>
      </c>
      <c r="F858" s="22">
        <v>5</v>
      </c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>
        <v>28</v>
      </c>
      <c r="V858" s="12">
        <v>4000</v>
      </c>
      <c r="W858" s="12"/>
      <c r="X858" s="12"/>
      <c r="Y858" s="12"/>
      <c r="Z858" s="12"/>
      <c r="AA858" s="12"/>
      <c r="AB858" s="12"/>
      <c r="AC858" s="7">
        <f t="shared" si="17"/>
        <v>4000</v>
      </c>
      <c r="AD858" s="16" t="s">
        <v>156</v>
      </c>
    </row>
    <row r="859" spans="1:30" ht="24.95" customHeight="1" x14ac:dyDescent="0.15">
      <c r="A859" s="12">
        <v>854</v>
      </c>
      <c r="B859" s="12" t="s">
        <v>1796</v>
      </c>
      <c r="C859" s="20" t="s">
        <v>1892</v>
      </c>
      <c r="D859" s="21" t="s">
        <v>165</v>
      </c>
      <c r="E859" s="88" t="s">
        <v>1893</v>
      </c>
      <c r="F859" s="22">
        <v>1</v>
      </c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>
        <v>32</v>
      </c>
      <c r="V859" s="12">
        <v>4000</v>
      </c>
      <c r="W859" s="12"/>
      <c r="X859" s="12"/>
      <c r="Y859" s="12"/>
      <c r="Z859" s="12"/>
      <c r="AA859" s="12"/>
      <c r="AB859" s="12"/>
      <c r="AC859" s="7">
        <f t="shared" si="17"/>
        <v>4000</v>
      </c>
      <c r="AD859" s="16" t="s">
        <v>201</v>
      </c>
    </row>
    <row r="860" spans="1:30" ht="24.95" customHeight="1" x14ac:dyDescent="0.15">
      <c r="A860" s="12">
        <v>855</v>
      </c>
      <c r="B860" s="12" t="s">
        <v>1796</v>
      </c>
      <c r="C860" s="20" t="s">
        <v>1894</v>
      </c>
      <c r="D860" s="21" t="s">
        <v>1895</v>
      </c>
      <c r="E860" s="88" t="s">
        <v>1896</v>
      </c>
      <c r="F860" s="22">
        <v>5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>
        <v>5</v>
      </c>
      <c r="T860" s="12">
        <v>4000</v>
      </c>
      <c r="U860" s="12"/>
      <c r="V860" s="12"/>
      <c r="W860" s="12"/>
      <c r="X860" s="12"/>
      <c r="Y860" s="12"/>
      <c r="Z860" s="12"/>
      <c r="AA860" s="12"/>
      <c r="AB860" s="12"/>
      <c r="AC860" s="7">
        <f t="shared" si="17"/>
        <v>4000</v>
      </c>
      <c r="AD860" s="16" t="s">
        <v>201</v>
      </c>
    </row>
    <row r="861" spans="1:30" ht="24.95" customHeight="1" x14ac:dyDescent="0.15">
      <c r="A861" s="12">
        <v>856</v>
      </c>
      <c r="B861" s="12" t="s">
        <v>1796</v>
      </c>
      <c r="C861" s="20" t="s">
        <v>1897</v>
      </c>
      <c r="D861" s="21" t="s">
        <v>1898</v>
      </c>
      <c r="E861" s="88" t="s">
        <v>1899</v>
      </c>
      <c r="F861" s="22">
        <v>3</v>
      </c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>
        <v>2</v>
      </c>
      <c r="T861" s="12">
        <v>4000</v>
      </c>
      <c r="U861" s="12">
        <v>27</v>
      </c>
      <c r="V861" s="12"/>
      <c r="W861" s="12"/>
      <c r="X861" s="12"/>
      <c r="Y861" s="12"/>
      <c r="Z861" s="12"/>
      <c r="AA861" s="12"/>
      <c r="AB861" s="12"/>
      <c r="AC861" s="7">
        <f t="shared" si="17"/>
        <v>4000</v>
      </c>
      <c r="AD861" s="16" t="s">
        <v>28</v>
      </c>
    </row>
    <row r="862" spans="1:30" ht="24.95" customHeight="1" x14ac:dyDescent="0.15">
      <c r="A862" s="12">
        <v>857</v>
      </c>
      <c r="B862" s="12" t="s">
        <v>1796</v>
      </c>
      <c r="C862" s="20" t="s">
        <v>1900</v>
      </c>
      <c r="D862" s="21" t="s">
        <v>255</v>
      </c>
      <c r="E862" s="88" t="s">
        <v>1901</v>
      </c>
      <c r="F862" s="22">
        <v>5</v>
      </c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>
        <v>20</v>
      </c>
      <c r="V862" s="12">
        <v>4000</v>
      </c>
      <c r="W862" s="12"/>
      <c r="X862" s="12"/>
      <c r="Y862" s="12"/>
      <c r="Z862" s="12"/>
      <c r="AA862" s="12"/>
      <c r="AB862" s="12"/>
      <c r="AC862" s="7">
        <f t="shared" si="17"/>
        <v>4000</v>
      </c>
      <c r="AD862" s="16" t="s">
        <v>156</v>
      </c>
    </row>
    <row r="863" spans="1:30" ht="24.95" customHeight="1" x14ac:dyDescent="0.15">
      <c r="A863" s="12">
        <v>858</v>
      </c>
      <c r="B863" s="12" t="s">
        <v>1796</v>
      </c>
      <c r="C863" s="20" t="s">
        <v>1902</v>
      </c>
      <c r="D863" s="21" t="s">
        <v>93</v>
      </c>
      <c r="E863" s="88" t="s">
        <v>1903</v>
      </c>
      <c r="F863" s="22">
        <v>6</v>
      </c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>
        <v>27</v>
      </c>
      <c r="V863" s="12">
        <v>4000</v>
      </c>
      <c r="W863" s="12"/>
      <c r="X863" s="12"/>
      <c r="Y863" s="12"/>
      <c r="Z863" s="12"/>
      <c r="AA863" s="12"/>
      <c r="AB863" s="12"/>
      <c r="AC863" s="7">
        <f t="shared" si="17"/>
        <v>4000</v>
      </c>
      <c r="AD863" s="16" t="s">
        <v>156</v>
      </c>
    </row>
    <row r="864" spans="1:30" ht="24.95" customHeight="1" x14ac:dyDescent="0.15">
      <c r="A864" s="12">
        <v>859</v>
      </c>
      <c r="B864" s="12" t="s">
        <v>1796</v>
      </c>
      <c r="C864" s="20" t="s">
        <v>354</v>
      </c>
      <c r="D864" s="21" t="s">
        <v>30</v>
      </c>
      <c r="E864" s="88" t="s">
        <v>1904</v>
      </c>
      <c r="F864" s="22">
        <v>6</v>
      </c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>
        <v>29</v>
      </c>
      <c r="V864" s="12">
        <v>4000</v>
      </c>
      <c r="W864" s="12"/>
      <c r="X864" s="12"/>
      <c r="Y864" s="12"/>
      <c r="Z864" s="12"/>
      <c r="AA864" s="12"/>
      <c r="AB864" s="12"/>
      <c r="AC864" s="7">
        <f t="shared" si="17"/>
        <v>4000</v>
      </c>
      <c r="AD864" s="16" t="s">
        <v>156</v>
      </c>
    </row>
    <row r="865" spans="1:30" ht="24.95" customHeight="1" x14ac:dyDescent="0.15">
      <c r="A865" s="12">
        <v>860</v>
      </c>
      <c r="B865" s="12" t="s">
        <v>1796</v>
      </c>
      <c r="C865" s="20" t="s">
        <v>1905</v>
      </c>
      <c r="D865" s="21" t="s">
        <v>1906</v>
      </c>
      <c r="E865" s="88" t="s">
        <v>1907</v>
      </c>
      <c r="F865" s="22">
        <v>4</v>
      </c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>
        <v>22</v>
      </c>
      <c r="V865" s="12">
        <v>4000</v>
      </c>
      <c r="W865" s="12"/>
      <c r="X865" s="12"/>
      <c r="Y865" s="12"/>
      <c r="Z865" s="12"/>
      <c r="AA865" s="12"/>
      <c r="AB865" s="12"/>
      <c r="AC865" s="7">
        <f t="shared" si="17"/>
        <v>4000</v>
      </c>
      <c r="AD865" s="16" t="s">
        <v>156</v>
      </c>
    </row>
    <row r="866" spans="1:30" ht="24.95" customHeight="1" x14ac:dyDescent="0.15">
      <c r="A866" s="12">
        <v>861</v>
      </c>
      <c r="B866" s="12" t="s">
        <v>1796</v>
      </c>
      <c r="C866" s="20" t="s">
        <v>1908</v>
      </c>
      <c r="D866" s="21" t="s">
        <v>485</v>
      </c>
      <c r="E866" s="88" t="s">
        <v>1909</v>
      </c>
      <c r="F866" s="22">
        <v>4</v>
      </c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>
        <v>4</v>
      </c>
      <c r="T866" s="12">
        <v>4000</v>
      </c>
      <c r="U866" s="12"/>
      <c r="V866" s="12"/>
      <c r="W866" s="12"/>
      <c r="X866" s="12"/>
      <c r="Y866" s="12"/>
      <c r="Z866" s="12"/>
      <c r="AA866" s="12"/>
      <c r="AB866" s="12"/>
      <c r="AC866" s="7">
        <f t="shared" si="17"/>
        <v>4000</v>
      </c>
      <c r="AD866" s="16" t="s">
        <v>156</v>
      </c>
    </row>
    <row r="867" spans="1:30" ht="24.95" customHeight="1" x14ac:dyDescent="0.15">
      <c r="A867" s="12">
        <v>862</v>
      </c>
      <c r="B867" s="12" t="s">
        <v>1796</v>
      </c>
      <c r="C867" s="20" t="s">
        <v>1910</v>
      </c>
      <c r="D867" s="21" t="s">
        <v>226</v>
      </c>
      <c r="E867" s="88" t="s">
        <v>1911</v>
      </c>
      <c r="F867" s="22">
        <v>6</v>
      </c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>
        <v>20</v>
      </c>
      <c r="V867" s="12">
        <v>4000</v>
      </c>
      <c r="W867" s="12"/>
      <c r="X867" s="12"/>
      <c r="Y867" s="12"/>
      <c r="Z867" s="12"/>
      <c r="AA867" s="12"/>
      <c r="AB867" s="12"/>
      <c r="AC867" s="7">
        <f t="shared" si="17"/>
        <v>4000</v>
      </c>
      <c r="AD867" s="16" t="s">
        <v>41</v>
      </c>
    </row>
    <row r="868" spans="1:30" ht="24.95" customHeight="1" x14ac:dyDescent="0.15">
      <c r="A868" s="12">
        <v>863</v>
      </c>
      <c r="B868" s="12" t="s">
        <v>1796</v>
      </c>
      <c r="C868" s="20" t="s">
        <v>1912</v>
      </c>
      <c r="D868" s="21" t="s">
        <v>1913</v>
      </c>
      <c r="E868" s="88" t="s">
        <v>1914</v>
      </c>
      <c r="F868" s="22">
        <v>3</v>
      </c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>
        <v>22</v>
      </c>
      <c r="V868" s="12">
        <v>4000</v>
      </c>
      <c r="W868" s="12"/>
      <c r="X868" s="12"/>
      <c r="Y868" s="12"/>
      <c r="Z868" s="12"/>
      <c r="AA868" s="12"/>
      <c r="AB868" s="12"/>
      <c r="AC868" s="7">
        <f t="shared" si="17"/>
        <v>4000</v>
      </c>
      <c r="AD868" s="16" t="s">
        <v>156</v>
      </c>
    </row>
    <row r="869" spans="1:30" ht="24.95" customHeight="1" x14ac:dyDescent="0.15">
      <c r="A869" s="12">
        <v>864</v>
      </c>
      <c r="B869" s="12" t="s">
        <v>1796</v>
      </c>
      <c r="C869" s="20" t="s">
        <v>1915</v>
      </c>
      <c r="D869" s="21" t="s">
        <v>1916</v>
      </c>
      <c r="E869" s="88" t="s">
        <v>1917</v>
      </c>
      <c r="F869" s="22">
        <v>5</v>
      </c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>
        <v>22</v>
      </c>
      <c r="V869" s="12">
        <v>4000</v>
      </c>
      <c r="W869" s="12"/>
      <c r="X869" s="12"/>
      <c r="Y869" s="12"/>
      <c r="Z869" s="12"/>
      <c r="AA869" s="12"/>
      <c r="AB869" s="12"/>
      <c r="AC869" s="7">
        <f t="shared" si="17"/>
        <v>4000</v>
      </c>
      <c r="AD869" s="16" t="s">
        <v>156</v>
      </c>
    </row>
    <row r="870" spans="1:30" ht="24.95" customHeight="1" x14ac:dyDescent="0.15">
      <c r="A870" s="12">
        <v>865</v>
      </c>
      <c r="B870" s="12" t="s">
        <v>1796</v>
      </c>
      <c r="C870" s="20" t="s">
        <v>1114</v>
      </c>
      <c r="D870" s="21" t="s">
        <v>43</v>
      </c>
      <c r="E870" s="88" t="s">
        <v>1918</v>
      </c>
      <c r="F870" s="22">
        <v>5</v>
      </c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>
        <v>50</v>
      </c>
      <c r="V870" s="12">
        <v>4000</v>
      </c>
      <c r="W870" s="12"/>
      <c r="X870" s="12"/>
      <c r="Y870" s="12"/>
      <c r="Z870" s="12"/>
      <c r="AA870" s="12"/>
      <c r="AB870" s="12"/>
      <c r="AC870" s="7">
        <f t="shared" si="17"/>
        <v>4000</v>
      </c>
      <c r="AD870" s="67" t="s">
        <v>1091</v>
      </c>
    </row>
    <row r="871" spans="1:30" ht="24.95" customHeight="1" x14ac:dyDescent="0.15">
      <c r="A871" s="12">
        <v>866</v>
      </c>
      <c r="B871" s="12" t="s">
        <v>1796</v>
      </c>
      <c r="C871" s="20" t="s">
        <v>1919</v>
      </c>
      <c r="D871" s="21" t="s">
        <v>1920</v>
      </c>
      <c r="E871" s="88" t="s">
        <v>1921</v>
      </c>
      <c r="F871" s="22">
        <v>7</v>
      </c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>
        <v>20</v>
      </c>
      <c r="V871" s="12">
        <v>4000</v>
      </c>
      <c r="W871" s="12"/>
      <c r="X871" s="12"/>
      <c r="Y871" s="12"/>
      <c r="Z871" s="12"/>
      <c r="AA871" s="12"/>
      <c r="AB871" s="12"/>
      <c r="AC871" s="7">
        <f t="shared" si="17"/>
        <v>4000</v>
      </c>
      <c r="AD871" s="67" t="s">
        <v>1091</v>
      </c>
    </row>
    <row r="872" spans="1:30" ht="24.95" customHeight="1" x14ac:dyDescent="0.15">
      <c r="A872" s="12">
        <v>867</v>
      </c>
      <c r="B872" s="12" t="s">
        <v>1796</v>
      </c>
      <c r="C872" s="20" t="s">
        <v>1922</v>
      </c>
      <c r="D872" s="21" t="s">
        <v>276</v>
      </c>
      <c r="E872" s="88" t="s">
        <v>1923</v>
      </c>
      <c r="F872" s="22">
        <v>4</v>
      </c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>
        <v>25</v>
      </c>
      <c r="V872" s="12">
        <v>4000</v>
      </c>
      <c r="W872" s="12"/>
      <c r="X872" s="12"/>
      <c r="Y872" s="12"/>
      <c r="Z872" s="12"/>
      <c r="AA872" s="12"/>
      <c r="AB872" s="12"/>
      <c r="AC872" s="7">
        <f t="shared" si="17"/>
        <v>4000</v>
      </c>
      <c r="AD872" s="67" t="s">
        <v>1091</v>
      </c>
    </row>
    <row r="873" spans="1:30" ht="24.95" customHeight="1" x14ac:dyDescent="0.15">
      <c r="A873" s="12">
        <v>868</v>
      </c>
      <c r="B873" s="12" t="s">
        <v>1796</v>
      </c>
      <c r="C873" s="20" t="s">
        <v>88</v>
      </c>
      <c r="D873" s="21" t="s">
        <v>96</v>
      </c>
      <c r="E873" s="88" t="s">
        <v>1924</v>
      </c>
      <c r="F873" s="22">
        <v>6</v>
      </c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>
        <v>35</v>
      </c>
      <c r="V873" s="12">
        <v>4000</v>
      </c>
      <c r="W873" s="12"/>
      <c r="X873" s="12"/>
      <c r="Y873" s="12"/>
      <c r="Z873" s="12"/>
      <c r="AA873" s="12"/>
      <c r="AB873" s="12"/>
      <c r="AC873" s="7">
        <f t="shared" si="17"/>
        <v>4000</v>
      </c>
      <c r="AD873" s="67" t="s">
        <v>1091</v>
      </c>
    </row>
    <row r="874" spans="1:30" ht="24.95" customHeight="1" x14ac:dyDescent="0.15">
      <c r="A874" s="12">
        <v>869</v>
      </c>
      <c r="B874" s="12" t="s">
        <v>1796</v>
      </c>
      <c r="C874" s="20" t="s">
        <v>1925</v>
      </c>
      <c r="D874" s="21" t="s">
        <v>178</v>
      </c>
      <c r="E874" s="88" t="s">
        <v>1926</v>
      </c>
      <c r="F874" s="22">
        <v>7</v>
      </c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>
        <v>21</v>
      </c>
      <c r="V874" s="12">
        <v>4000</v>
      </c>
      <c r="W874" s="12"/>
      <c r="X874" s="12"/>
      <c r="Y874" s="12"/>
      <c r="Z874" s="12"/>
      <c r="AA874" s="12"/>
      <c r="AB874" s="12"/>
      <c r="AC874" s="7">
        <f t="shared" si="17"/>
        <v>4000</v>
      </c>
      <c r="AD874" s="67" t="s">
        <v>1091</v>
      </c>
    </row>
    <row r="875" spans="1:30" ht="24.95" customHeight="1" x14ac:dyDescent="0.15">
      <c r="A875" s="12">
        <v>870</v>
      </c>
      <c r="B875" s="12" t="s">
        <v>1796</v>
      </c>
      <c r="C875" s="20" t="s">
        <v>1927</v>
      </c>
      <c r="D875" s="21" t="s">
        <v>43</v>
      </c>
      <c r="E875" s="88" t="s">
        <v>1928</v>
      </c>
      <c r="F875" s="22">
        <v>4</v>
      </c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>
        <v>27</v>
      </c>
      <c r="V875" s="12">
        <v>4000</v>
      </c>
      <c r="W875" s="12"/>
      <c r="X875" s="12"/>
      <c r="Y875" s="12"/>
      <c r="Z875" s="12"/>
      <c r="AA875" s="12"/>
      <c r="AB875" s="12"/>
      <c r="AC875" s="7">
        <f t="shared" si="17"/>
        <v>4000</v>
      </c>
      <c r="AD875" s="67" t="s">
        <v>651</v>
      </c>
    </row>
    <row r="876" spans="1:30" ht="24.95" customHeight="1" x14ac:dyDescent="0.15">
      <c r="A876" s="12">
        <v>871</v>
      </c>
      <c r="B876" s="12" t="s">
        <v>1796</v>
      </c>
      <c r="C876" s="20" t="s">
        <v>1929</v>
      </c>
      <c r="D876" s="21" t="s">
        <v>43</v>
      </c>
      <c r="E876" s="88" t="s">
        <v>1930</v>
      </c>
      <c r="F876" s="22">
        <v>9</v>
      </c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>
        <v>28</v>
      </c>
      <c r="V876" s="12">
        <v>4000</v>
      </c>
      <c r="W876" s="12"/>
      <c r="X876" s="12"/>
      <c r="Y876" s="12"/>
      <c r="Z876" s="12"/>
      <c r="AA876" s="12"/>
      <c r="AB876" s="12"/>
      <c r="AC876" s="7">
        <f t="shared" si="17"/>
        <v>4000</v>
      </c>
      <c r="AD876" s="67" t="s">
        <v>1931</v>
      </c>
    </row>
    <row r="877" spans="1:30" ht="24.95" customHeight="1" x14ac:dyDescent="0.15">
      <c r="A877" s="12">
        <v>872</v>
      </c>
      <c r="B877" s="12" t="s">
        <v>1796</v>
      </c>
      <c r="C877" s="20" t="s">
        <v>1932</v>
      </c>
      <c r="D877" s="21" t="s">
        <v>234</v>
      </c>
      <c r="E877" s="88" t="s">
        <v>1933</v>
      </c>
      <c r="F877" s="22">
        <v>5</v>
      </c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>
        <v>3</v>
      </c>
      <c r="T877" s="12">
        <v>4000</v>
      </c>
      <c r="U877" s="12"/>
      <c r="V877" s="12"/>
      <c r="W877" s="12"/>
      <c r="X877" s="12"/>
      <c r="Y877" s="12"/>
      <c r="Z877" s="12"/>
      <c r="AA877" s="12"/>
      <c r="AB877" s="12"/>
      <c r="AC877" s="7">
        <f t="shared" si="17"/>
        <v>4000</v>
      </c>
      <c r="AD877" s="67" t="s">
        <v>1931</v>
      </c>
    </row>
    <row r="878" spans="1:30" ht="24.95" customHeight="1" x14ac:dyDescent="0.15">
      <c r="A878" s="12">
        <v>873</v>
      </c>
      <c r="B878" s="12" t="s">
        <v>1796</v>
      </c>
      <c r="C878" s="20" t="s">
        <v>1934</v>
      </c>
      <c r="D878" s="21" t="s">
        <v>1935</v>
      </c>
      <c r="E878" s="88" t="s">
        <v>1936</v>
      </c>
      <c r="F878" s="22">
        <v>2</v>
      </c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>
        <v>10</v>
      </c>
      <c r="T878" s="12">
        <v>4000</v>
      </c>
      <c r="U878" s="12">
        <v>15</v>
      </c>
      <c r="V878" s="12"/>
      <c r="W878" s="12"/>
      <c r="X878" s="12"/>
      <c r="Y878" s="12"/>
      <c r="Z878" s="12"/>
      <c r="AA878" s="12"/>
      <c r="AB878" s="12"/>
      <c r="AC878" s="7">
        <f t="shared" si="17"/>
        <v>4000</v>
      </c>
      <c r="AD878" s="67" t="s">
        <v>1931</v>
      </c>
    </row>
    <row r="879" spans="1:30" ht="24.95" customHeight="1" x14ac:dyDescent="0.15">
      <c r="A879" s="12">
        <v>874</v>
      </c>
      <c r="B879" s="12" t="s">
        <v>1796</v>
      </c>
      <c r="C879" s="20" t="s">
        <v>1937</v>
      </c>
      <c r="D879" s="21" t="s">
        <v>203</v>
      </c>
      <c r="E879" s="88" t="s">
        <v>1938</v>
      </c>
      <c r="F879" s="22">
        <v>2</v>
      </c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>
        <v>21</v>
      </c>
      <c r="V879" s="12">
        <v>4000</v>
      </c>
      <c r="W879" s="12"/>
      <c r="X879" s="12"/>
      <c r="Y879" s="12"/>
      <c r="Z879" s="12"/>
      <c r="AA879" s="12"/>
      <c r="AB879" s="12"/>
      <c r="AC879" s="7">
        <f t="shared" si="17"/>
        <v>4000</v>
      </c>
      <c r="AD879" s="67" t="s">
        <v>63</v>
      </c>
    </row>
    <row r="880" spans="1:30" ht="24.95" customHeight="1" x14ac:dyDescent="0.15">
      <c r="A880" s="12">
        <v>875</v>
      </c>
      <c r="B880" s="12" t="s">
        <v>1796</v>
      </c>
      <c r="C880" s="20" t="s">
        <v>1939</v>
      </c>
      <c r="D880" s="21" t="s">
        <v>255</v>
      </c>
      <c r="E880" s="88" t="s">
        <v>1940</v>
      </c>
      <c r="F880" s="22">
        <v>3</v>
      </c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>
        <v>23</v>
      </c>
      <c r="V880" s="12">
        <v>4000</v>
      </c>
      <c r="W880" s="12"/>
      <c r="X880" s="12"/>
      <c r="Y880" s="12"/>
      <c r="Z880" s="12"/>
      <c r="AA880" s="12"/>
      <c r="AB880" s="12"/>
      <c r="AC880" s="7">
        <f t="shared" si="17"/>
        <v>4000</v>
      </c>
      <c r="AD880" s="67" t="s">
        <v>1091</v>
      </c>
    </row>
    <row r="881" spans="1:30" ht="24.95" customHeight="1" x14ac:dyDescent="0.15">
      <c r="A881" s="12">
        <v>876</v>
      </c>
      <c r="B881" s="12" t="s">
        <v>1796</v>
      </c>
      <c r="C881" s="20" t="s">
        <v>1941</v>
      </c>
      <c r="D881" s="21" t="s">
        <v>71</v>
      </c>
      <c r="E881" s="88" t="s">
        <v>1942</v>
      </c>
      <c r="F881" s="22">
        <v>6</v>
      </c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>
        <v>33</v>
      </c>
      <c r="V881" s="12">
        <v>4000</v>
      </c>
      <c r="W881" s="12"/>
      <c r="X881" s="12"/>
      <c r="Y881" s="12"/>
      <c r="Z881" s="12"/>
      <c r="AA881" s="12"/>
      <c r="AB881" s="12"/>
      <c r="AC881" s="7">
        <f t="shared" si="17"/>
        <v>4000</v>
      </c>
      <c r="AD881" s="67" t="s">
        <v>1931</v>
      </c>
    </row>
    <row r="882" spans="1:30" ht="24.95" customHeight="1" x14ac:dyDescent="0.15">
      <c r="A882" s="12">
        <v>877</v>
      </c>
      <c r="B882" s="12" t="s">
        <v>1796</v>
      </c>
      <c r="C882" s="20" t="s">
        <v>1943</v>
      </c>
      <c r="D882" s="21" t="s">
        <v>149</v>
      </c>
      <c r="E882" s="88" t="s">
        <v>1944</v>
      </c>
      <c r="F882" s="22">
        <v>4</v>
      </c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>
        <v>14</v>
      </c>
      <c r="V882" s="12">
        <v>4000</v>
      </c>
      <c r="W882" s="12"/>
      <c r="X882" s="12"/>
      <c r="Y882" s="12"/>
      <c r="Z882" s="12"/>
      <c r="AA882" s="12"/>
      <c r="AB882" s="12"/>
      <c r="AC882" s="7">
        <f t="shared" si="17"/>
        <v>4000</v>
      </c>
      <c r="AD882" s="67" t="s">
        <v>1091</v>
      </c>
    </row>
    <row r="883" spans="1:30" ht="24.95" customHeight="1" x14ac:dyDescent="0.15">
      <c r="A883" s="12">
        <v>878</v>
      </c>
      <c r="B883" s="12" t="s">
        <v>1796</v>
      </c>
      <c r="C883" s="20" t="s">
        <v>1945</v>
      </c>
      <c r="D883" s="21" t="s">
        <v>43</v>
      </c>
      <c r="E883" s="88" t="s">
        <v>1946</v>
      </c>
      <c r="F883" s="22">
        <v>5</v>
      </c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>
        <v>26</v>
      </c>
      <c r="V883" s="12">
        <v>4000</v>
      </c>
      <c r="W883" s="12"/>
      <c r="X883" s="12"/>
      <c r="Y883" s="12"/>
      <c r="Z883" s="12"/>
      <c r="AA883" s="12"/>
      <c r="AB883" s="12"/>
      <c r="AC883" s="7">
        <f t="shared" si="17"/>
        <v>4000</v>
      </c>
      <c r="AD883" s="67" t="s">
        <v>651</v>
      </c>
    </row>
    <row r="884" spans="1:30" ht="24.95" customHeight="1" x14ac:dyDescent="0.15">
      <c r="A884" s="12">
        <v>879</v>
      </c>
      <c r="B884" s="12" t="s">
        <v>1796</v>
      </c>
      <c r="C884" s="20" t="s">
        <v>1947</v>
      </c>
      <c r="D884" s="21" t="s">
        <v>49</v>
      </c>
      <c r="E884" s="88" t="s">
        <v>1948</v>
      </c>
      <c r="F884" s="22">
        <v>7</v>
      </c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>
        <v>22</v>
      </c>
      <c r="V884" s="12">
        <v>4000</v>
      </c>
      <c r="W884" s="12"/>
      <c r="X884" s="12"/>
      <c r="Y884" s="12"/>
      <c r="Z884" s="12"/>
      <c r="AA884" s="12"/>
      <c r="AB884" s="12"/>
      <c r="AC884" s="7">
        <f t="shared" si="17"/>
        <v>4000</v>
      </c>
      <c r="AD884" s="67" t="s">
        <v>651</v>
      </c>
    </row>
    <row r="885" spans="1:30" ht="24.95" customHeight="1" x14ac:dyDescent="0.15">
      <c r="A885" s="12">
        <v>880</v>
      </c>
      <c r="B885" s="12" t="s">
        <v>1796</v>
      </c>
      <c r="C885" s="20" t="s">
        <v>1949</v>
      </c>
      <c r="D885" s="21" t="s">
        <v>968</v>
      </c>
      <c r="E885" s="88" t="s">
        <v>1950</v>
      </c>
      <c r="F885" s="22">
        <v>3</v>
      </c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>
        <v>3</v>
      </c>
      <c r="T885" s="12">
        <v>4000</v>
      </c>
      <c r="U885" s="12">
        <v>6</v>
      </c>
      <c r="V885" s="12"/>
      <c r="W885" s="12"/>
      <c r="X885" s="12"/>
      <c r="Y885" s="12"/>
      <c r="Z885" s="12"/>
      <c r="AA885" s="12"/>
      <c r="AB885" s="12"/>
      <c r="AC885" s="7">
        <f t="shared" si="17"/>
        <v>4000</v>
      </c>
      <c r="AD885" s="67" t="s">
        <v>1091</v>
      </c>
    </row>
    <row r="886" spans="1:30" ht="24.95" customHeight="1" x14ac:dyDescent="0.15">
      <c r="A886" s="12">
        <v>881</v>
      </c>
      <c r="B886" s="12" t="s">
        <v>1796</v>
      </c>
      <c r="C886" s="20" t="s">
        <v>1951</v>
      </c>
      <c r="D886" s="21" t="s">
        <v>800</v>
      </c>
      <c r="E886" s="88" t="s">
        <v>1952</v>
      </c>
      <c r="F886" s="22">
        <v>4</v>
      </c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>
        <v>5</v>
      </c>
      <c r="T886" s="12">
        <v>4000</v>
      </c>
      <c r="U886" s="12"/>
      <c r="V886" s="12"/>
      <c r="W886" s="12"/>
      <c r="X886" s="12"/>
      <c r="Y886" s="12"/>
      <c r="Z886" s="12"/>
      <c r="AA886" s="12"/>
      <c r="AB886" s="12"/>
      <c r="AC886" s="7">
        <f t="shared" si="17"/>
        <v>4000</v>
      </c>
      <c r="AD886" s="67" t="s">
        <v>1091</v>
      </c>
    </row>
    <row r="887" spans="1:30" ht="24.95" customHeight="1" x14ac:dyDescent="0.15">
      <c r="A887" s="12">
        <v>882</v>
      </c>
      <c r="B887" s="12" t="s">
        <v>1796</v>
      </c>
      <c r="C887" s="20" t="s">
        <v>1953</v>
      </c>
      <c r="D887" s="21" t="s">
        <v>55</v>
      </c>
      <c r="E887" s="88" t="s">
        <v>1954</v>
      </c>
      <c r="F887" s="22">
        <v>7</v>
      </c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>
        <v>10</v>
      </c>
      <c r="T887" s="12">
        <v>4000</v>
      </c>
      <c r="U887" s="12"/>
      <c r="V887" s="12"/>
      <c r="W887" s="12"/>
      <c r="X887" s="12"/>
      <c r="Y887" s="12"/>
      <c r="Z887" s="12"/>
      <c r="AA887" s="12"/>
      <c r="AB887" s="12"/>
      <c r="AC887" s="7">
        <f t="shared" si="17"/>
        <v>4000</v>
      </c>
      <c r="AD887" s="67" t="s">
        <v>1091</v>
      </c>
    </row>
    <row r="888" spans="1:30" ht="24.95" customHeight="1" x14ac:dyDescent="0.15">
      <c r="A888" s="12">
        <v>883</v>
      </c>
      <c r="B888" s="12" t="s">
        <v>1796</v>
      </c>
      <c r="C888" s="20" t="s">
        <v>1955</v>
      </c>
      <c r="D888" s="21" t="s">
        <v>1260</v>
      </c>
      <c r="E888" s="88" t="s">
        <v>1956</v>
      </c>
      <c r="F888" s="22">
        <v>5</v>
      </c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>
        <v>14</v>
      </c>
      <c r="V888" s="12">
        <v>4000</v>
      </c>
      <c r="W888" s="12"/>
      <c r="X888" s="12"/>
      <c r="Y888" s="12"/>
      <c r="Z888" s="12"/>
      <c r="AA888" s="12"/>
      <c r="AB888" s="12"/>
      <c r="AC888" s="7">
        <f t="shared" si="17"/>
        <v>4000</v>
      </c>
      <c r="AD888" s="67" t="s">
        <v>1091</v>
      </c>
    </row>
    <row r="889" spans="1:30" ht="24.95" customHeight="1" x14ac:dyDescent="0.15">
      <c r="A889" s="12">
        <v>884</v>
      </c>
      <c r="B889" s="12" t="s">
        <v>1796</v>
      </c>
      <c r="C889" s="20" t="s">
        <v>1957</v>
      </c>
      <c r="D889" s="21" t="s">
        <v>424</v>
      </c>
      <c r="E889" s="88" t="s">
        <v>1958</v>
      </c>
      <c r="F889" s="22">
        <v>4</v>
      </c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>
        <v>22</v>
      </c>
      <c r="V889" s="12">
        <v>4000</v>
      </c>
      <c r="W889" s="12"/>
      <c r="X889" s="12"/>
      <c r="Y889" s="12"/>
      <c r="Z889" s="12"/>
      <c r="AA889" s="12"/>
      <c r="AB889" s="12"/>
      <c r="AC889" s="7">
        <f t="shared" si="17"/>
        <v>4000</v>
      </c>
      <c r="AD889" s="67" t="s">
        <v>1091</v>
      </c>
    </row>
    <row r="890" spans="1:30" ht="24.95" customHeight="1" x14ac:dyDescent="0.15">
      <c r="A890" s="12">
        <v>885</v>
      </c>
      <c r="B890" s="12" t="s">
        <v>1796</v>
      </c>
      <c r="C890" s="20" t="s">
        <v>183</v>
      </c>
      <c r="D890" s="21" t="s">
        <v>813</v>
      </c>
      <c r="E890" s="88" t="s">
        <v>1959</v>
      </c>
      <c r="F890" s="22">
        <v>6</v>
      </c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>
        <v>30</v>
      </c>
      <c r="V890" s="12">
        <v>4000</v>
      </c>
      <c r="W890" s="12"/>
      <c r="X890" s="12"/>
      <c r="Y890" s="12"/>
      <c r="Z890" s="12"/>
      <c r="AA890" s="12"/>
      <c r="AB890" s="12"/>
      <c r="AC890" s="7">
        <f t="shared" si="17"/>
        <v>4000</v>
      </c>
      <c r="AD890" s="67" t="s">
        <v>1091</v>
      </c>
    </row>
    <row r="891" spans="1:30" ht="24.95" customHeight="1" x14ac:dyDescent="0.15">
      <c r="A891" s="12">
        <v>886</v>
      </c>
      <c r="B891" s="12" t="s">
        <v>1796</v>
      </c>
      <c r="C891" s="20" t="s">
        <v>1960</v>
      </c>
      <c r="D891" s="21" t="s">
        <v>1961</v>
      </c>
      <c r="E891" s="88" t="s">
        <v>1962</v>
      </c>
      <c r="F891" s="22">
        <v>10</v>
      </c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>
        <v>9</v>
      </c>
      <c r="T891" s="12">
        <v>4000</v>
      </c>
      <c r="U891" s="12"/>
      <c r="V891" s="12"/>
      <c r="W891" s="12"/>
      <c r="X891" s="12"/>
      <c r="Y891" s="12"/>
      <c r="Z891" s="12"/>
      <c r="AA891" s="12"/>
      <c r="AB891" s="12"/>
      <c r="AC891" s="7">
        <f t="shared" si="17"/>
        <v>4000</v>
      </c>
      <c r="AD891" s="67" t="s">
        <v>1091</v>
      </c>
    </row>
    <row r="892" spans="1:30" ht="24.95" customHeight="1" x14ac:dyDescent="0.15">
      <c r="A892" s="12">
        <v>887</v>
      </c>
      <c r="B892" s="12" t="s">
        <v>1796</v>
      </c>
      <c r="C892" s="20" t="s">
        <v>1963</v>
      </c>
      <c r="D892" s="21" t="s">
        <v>462</v>
      </c>
      <c r="E892" s="88" t="s">
        <v>1964</v>
      </c>
      <c r="F892" s="22">
        <v>7</v>
      </c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>
        <v>120</v>
      </c>
      <c r="V892" s="12">
        <v>4000</v>
      </c>
      <c r="W892" s="12"/>
      <c r="X892" s="12"/>
      <c r="Y892" s="12"/>
      <c r="Z892" s="12"/>
      <c r="AA892" s="12"/>
      <c r="AB892" s="12"/>
      <c r="AC892" s="7">
        <f t="shared" si="17"/>
        <v>4000</v>
      </c>
      <c r="AD892" s="67" t="s">
        <v>1091</v>
      </c>
    </row>
    <row r="893" spans="1:30" ht="24.95" customHeight="1" x14ac:dyDescent="0.15">
      <c r="A893" s="12">
        <v>888</v>
      </c>
      <c r="B893" s="12" t="s">
        <v>1796</v>
      </c>
      <c r="C893" s="20" t="s">
        <v>1965</v>
      </c>
      <c r="D893" s="21" t="s">
        <v>1502</v>
      </c>
      <c r="E893" s="88" t="s">
        <v>1966</v>
      </c>
      <c r="F893" s="22">
        <v>5</v>
      </c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>
        <v>30</v>
      </c>
      <c r="V893" s="12">
        <v>4000</v>
      </c>
      <c r="W893" s="12"/>
      <c r="X893" s="12"/>
      <c r="Y893" s="12"/>
      <c r="Z893" s="12"/>
      <c r="AA893" s="12"/>
      <c r="AB893" s="12"/>
      <c r="AC893" s="7">
        <f t="shared" si="17"/>
        <v>4000</v>
      </c>
      <c r="AD893" s="67" t="s">
        <v>1091</v>
      </c>
    </row>
    <row r="894" spans="1:30" ht="24.95" customHeight="1" x14ac:dyDescent="0.15">
      <c r="A894" s="12">
        <v>889</v>
      </c>
      <c r="B894" s="12" t="s">
        <v>1796</v>
      </c>
      <c r="C894" s="20" t="s">
        <v>1945</v>
      </c>
      <c r="D894" s="21" t="s">
        <v>141</v>
      </c>
      <c r="E894" s="88" t="s">
        <v>1967</v>
      </c>
      <c r="F894" s="22">
        <v>2</v>
      </c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>
        <v>30</v>
      </c>
      <c r="V894" s="12">
        <v>4000</v>
      </c>
      <c r="W894" s="12"/>
      <c r="X894" s="12"/>
      <c r="Y894" s="12"/>
      <c r="Z894" s="12"/>
      <c r="AA894" s="12"/>
      <c r="AB894" s="12"/>
      <c r="AC894" s="7">
        <f t="shared" si="17"/>
        <v>4000</v>
      </c>
      <c r="AD894" s="67" t="s">
        <v>651</v>
      </c>
    </row>
    <row r="895" spans="1:30" ht="24.95" customHeight="1" x14ac:dyDescent="0.15">
      <c r="A895" s="12">
        <v>890</v>
      </c>
      <c r="B895" s="12" t="s">
        <v>1796</v>
      </c>
      <c r="C895" s="20" t="s">
        <v>1968</v>
      </c>
      <c r="D895" s="21" t="s">
        <v>1969</v>
      </c>
      <c r="E895" s="88" t="s">
        <v>1970</v>
      </c>
      <c r="F895" s="22">
        <v>4</v>
      </c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>
        <v>22</v>
      </c>
      <c r="V895" s="12">
        <v>4000</v>
      </c>
      <c r="W895" s="12"/>
      <c r="X895" s="12"/>
      <c r="Y895" s="12"/>
      <c r="Z895" s="12"/>
      <c r="AA895" s="12"/>
      <c r="AB895" s="12"/>
      <c r="AC895" s="7">
        <f t="shared" si="17"/>
        <v>4000</v>
      </c>
      <c r="AD895" s="67" t="s">
        <v>1091</v>
      </c>
    </row>
    <row r="896" spans="1:30" ht="24.95" customHeight="1" x14ac:dyDescent="0.15">
      <c r="A896" s="12">
        <v>891</v>
      </c>
      <c r="B896" s="12" t="s">
        <v>1796</v>
      </c>
      <c r="C896" s="20" t="s">
        <v>1971</v>
      </c>
      <c r="D896" s="21" t="s">
        <v>906</v>
      </c>
      <c r="E896" s="88" t="s">
        <v>1972</v>
      </c>
      <c r="F896" s="22">
        <v>5</v>
      </c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>
        <v>3</v>
      </c>
      <c r="T896" s="12">
        <v>4000</v>
      </c>
      <c r="U896" s="12"/>
      <c r="V896" s="12"/>
      <c r="W896" s="12"/>
      <c r="X896" s="12"/>
      <c r="Y896" s="12"/>
      <c r="Z896" s="12"/>
      <c r="AA896" s="12"/>
      <c r="AB896" s="12"/>
      <c r="AC896" s="7">
        <f t="shared" si="17"/>
        <v>4000</v>
      </c>
      <c r="AD896" s="67" t="s">
        <v>1091</v>
      </c>
    </row>
    <row r="897" spans="1:30" ht="24.95" customHeight="1" x14ac:dyDescent="0.15">
      <c r="A897" s="12">
        <v>892</v>
      </c>
      <c r="B897" s="12" t="s">
        <v>1796</v>
      </c>
      <c r="C897" s="20" t="s">
        <v>1973</v>
      </c>
      <c r="D897" s="21" t="s">
        <v>773</v>
      </c>
      <c r="E897" s="88" t="s">
        <v>1974</v>
      </c>
      <c r="F897" s="22">
        <v>8</v>
      </c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>
        <v>3</v>
      </c>
      <c r="T897" s="12">
        <v>4000</v>
      </c>
      <c r="U897" s="12"/>
      <c r="V897" s="12"/>
      <c r="W897" s="12"/>
      <c r="X897" s="12"/>
      <c r="Y897" s="12"/>
      <c r="Z897" s="12"/>
      <c r="AA897" s="12"/>
      <c r="AB897" s="12"/>
      <c r="AC897" s="7">
        <f t="shared" si="17"/>
        <v>4000</v>
      </c>
      <c r="AD897" s="67" t="s">
        <v>1091</v>
      </c>
    </row>
    <row r="898" spans="1:30" ht="24.95" customHeight="1" x14ac:dyDescent="0.15">
      <c r="A898" s="12">
        <v>893</v>
      </c>
      <c r="B898" s="12" t="s">
        <v>1796</v>
      </c>
      <c r="C898" s="20" t="s">
        <v>1975</v>
      </c>
      <c r="D898" s="21" t="s">
        <v>101</v>
      </c>
      <c r="E898" s="88" t="s">
        <v>1976</v>
      </c>
      <c r="F898" s="22">
        <v>5</v>
      </c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>
        <v>22</v>
      </c>
      <c r="V898" s="12">
        <v>4000</v>
      </c>
      <c r="W898" s="12"/>
      <c r="X898" s="12"/>
      <c r="Y898" s="12"/>
      <c r="Z898" s="12"/>
      <c r="AA898" s="12"/>
      <c r="AB898" s="12"/>
      <c r="AC898" s="7">
        <f t="shared" si="17"/>
        <v>4000</v>
      </c>
      <c r="AD898" s="67" t="s">
        <v>1091</v>
      </c>
    </row>
    <row r="899" spans="1:30" ht="24.95" customHeight="1" x14ac:dyDescent="0.15">
      <c r="A899" s="12">
        <v>894</v>
      </c>
      <c r="B899" s="12" t="s">
        <v>1796</v>
      </c>
      <c r="C899" s="20" t="s">
        <v>1977</v>
      </c>
      <c r="D899" s="21" t="s">
        <v>328</v>
      </c>
      <c r="E899" s="88" t="s">
        <v>1978</v>
      </c>
      <c r="F899" s="22">
        <v>4</v>
      </c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>
        <v>5</v>
      </c>
      <c r="T899" s="12">
        <v>4000</v>
      </c>
      <c r="U899" s="12"/>
      <c r="V899" s="12"/>
      <c r="W899" s="12"/>
      <c r="X899" s="12"/>
      <c r="Y899" s="12"/>
      <c r="Z899" s="12"/>
      <c r="AA899" s="12"/>
      <c r="AB899" s="12"/>
      <c r="AC899" s="7">
        <f t="shared" si="17"/>
        <v>4000</v>
      </c>
      <c r="AD899" s="67" t="s">
        <v>1091</v>
      </c>
    </row>
    <row r="900" spans="1:30" ht="24.95" customHeight="1" x14ac:dyDescent="0.15">
      <c r="A900" s="12">
        <v>895</v>
      </c>
      <c r="B900" s="12" t="s">
        <v>1796</v>
      </c>
      <c r="C900" s="20" t="s">
        <v>1362</v>
      </c>
      <c r="D900" s="21" t="s">
        <v>141</v>
      </c>
      <c r="E900" s="88" t="s">
        <v>1979</v>
      </c>
      <c r="F900" s="22">
        <v>5</v>
      </c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>
        <v>9</v>
      </c>
      <c r="T900" s="12">
        <v>4000</v>
      </c>
      <c r="U900" s="12"/>
      <c r="V900" s="12"/>
      <c r="W900" s="12"/>
      <c r="X900" s="12"/>
      <c r="Y900" s="12"/>
      <c r="Z900" s="12"/>
      <c r="AA900" s="12"/>
      <c r="AB900" s="12"/>
      <c r="AC900" s="7">
        <f t="shared" si="17"/>
        <v>4000</v>
      </c>
      <c r="AD900" s="67" t="s">
        <v>1091</v>
      </c>
    </row>
    <row r="901" spans="1:30" ht="24.95" customHeight="1" x14ac:dyDescent="0.15">
      <c r="A901" s="12">
        <v>896</v>
      </c>
      <c r="B901" s="12" t="s">
        <v>1796</v>
      </c>
      <c r="C901" s="20" t="s">
        <v>1980</v>
      </c>
      <c r="D901" s="21" t="s">
        <v>1548</v>
      </c>
      <c r="E901" s="88" t="s">
        <v>1981</v>
      </c>
      <c r="F901" s="22">
        <v>5</v>
      </c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>
        <v>37</v>
      </c>
      <c r="V901" s="12">
        <v>4000</v>
      </c>
      <c r="W901" s="12"/>
      <c r="X901" s="12"/>
      <c r="Y901" s="12"/>
      <c r="Z901" s="12"/>
      <c r="AA901" s="12"/>
      <c r="AB901" s="12"/>
      <c r="AC901" s="7">
        <f t="shared" si="17"/>
        <v>4000</v>
      </c>
      <c r="AD901" s="67" t="s">
        <v>1091</v>
      </c>
    </row>
    <row r="902" spans="1:30" ht="24.95" customHeight="1" x14ac:dyDescent="0.15">
      <c r="A902" s="12">
        <v>897</v>
      </c>
      <c r="B902" s="12" t="s">
        <v>1796</v>
      </c>
      <c r="C902" s="20" t="s">
        <v>265</v>
      </c>
      <c r="D902" s="21" t="s">
        <v>773</v>
      </c>
      <c r="E902" s="88" t="s">
        <v>1982</v>
      </c>
      <c r="F902" s="22">
        <v>4</v>
      </c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>
        <v>2</v>
      </c>
      <c r="T902" s="12">
        <v>4000</v>
      </c>
      <c r="U902" s="12">
        <v>6</v>
      </c>
      <c r="V902" s="12"/>
      <c r="W902" s="12"/>
      <c r="X902" s="12"/>
      <c r="Y902" s="12"/>
      <c r="Z902" s="12"/>
      <c r="AA902" s="12"/>
      <c r="AB902" s="12"/>
      <c r="AC902" s="7">
        <f t="shared" si="17"/>
        <v>4000</v>
      </c>
      <c r="AD902" s="67" t="s">
        <v>1091</v>
      </c>
    </row>
    <row r="903" spans="1:30" ht="24.95" customHeight="1" x14ac:dyDescent="0.15">
      <c r="A903" s="12">
        <v>898</v>
      </c>
      <c r="B903" s="12" t="s">
        <v>1796</v>
      </c>
      <c r="C903" s="20" t="s">
        <v>1983</v>
      </c>
      <c r="D903" s="21" t="s">
        <v>639</v>
      </c>
      <c r="E903" s="88" t="s">
        <v>1984</v>
      </c>
      <c r="F903" s="22">
        <v>7</v>
      </c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>
        <v>27</v>
      </c>
      <c r="V903" s="12">
        <v>4000</v>
      </c>
      <c r="W903" s="12"/>
      <c r="X903" s="12"/>
      <c r="Y903" s="12"/>
      <c r="Z903" s="12"/>
      <c r="AA903" s="12"/>
      <c r="AB903" s="12"/>
      <c r="AC903" s="7">
        <f t="shared" si="17"/>
        <v>4000</v>
      </c>
      <c r="AD903" s="67" t="s">
        <v>1091</v>
      </c>
    </row>
    <row r="904" spans="1:30" ht="24.95" customHeight="1" x14ac:dyDescent="0.15">
      <c r="A904" s="12">
        <v>899</v>
      </c>
      <c r="B904" s="12" t="s">
        <v>1796</v>
      </c>
      <c r="C904" s="20" t="s">
        <v>1985</v>
      </c>
      <c r="D904" s="21" t="s">
        <v>55</v>
      </c>
      <c r="E904" s="88" t="s">
        <v>1986</v>
      </c>
      <c r="F904" s="22">
        <v>4</v>
      </c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>
        <v>4</v>
      </c>
      <c r="T904" s="12">
        <v>4000</v>
      </c>
      <c r="U904" s="12"/>
      <c r="V904" s="12"/>
      <c r="W904" s="12"/>
      <c r="X904" s="12"/>
      <c r="Y904" s="12"/>
      <c r="Z904" s="12"/>
      <c r="AA904" s="12"/>
      <c r="AB904" s="12"/>
      <c r="AC904" s="7">
        <f t="shared" si="17"/>
        <v>4000</v>
      </c>
      <c r="AD904" s="67" t="s">
        <v>1091</v>
      </c>
    </row>
    <row r="905" spans="1:30" ht="24.95" customHeight="1" x14ac:dyDescent="0.15">
      <c r="A905" s="12">
        <v>900</v>
      </c>
      <c r="B905" s="12" t="s">
        <v>1796</v>
      </c>
      <c r="C905" s="20" t="s">
        <v>1987</v>
      </c>
      <c r="D905" s="21" t="s">
        <v>884</v>
      </c>
      <c r="E905" s="88" t="s">
        <v>1988</v>
      </c>
      <c r="F905" s="22">
        <v>7</v>
      </c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>
        <v>26</v>
      </c>
      <c r="V905" s="12">
        <v>4000</v>
      </c>
      <c r="W905" s="12"/>
      <c r="X905" s="12"/>
      <c r="Y905" s="12"/>
      <c r="Z905" s="12"/>
      <c r="AA905" s="12"/>
      <c r="AB905" s="12"/>
      <c r="AC905" s="7">
        <f t="shared" si="17"/>
        <v>4000</v>
      </c>
      <c r="AD905" s="67" t="s">
        <v>1091</v>
      </c>
    </row>
    <row r="906" spans="1:30" ht="24.95" customHeight="1" x14ac:dyDescent="0.15">
      <c r="A906" s="12">
        <v>901</v>
      </c>
      <c r="B906" s="12" t="s">
        <v>1796</v>
      </c>
      <c r="C906" s="20" t="s">
        <v>1989</v>
      </c>
      <c r="D906" s="21" t="s">
        <v>360</v>
      </c>
      <c r="E906" s="88" t="s">
        <v>1990</v>
      </c>
      <c r="F906" s="22">
        <v>5</v>
      </c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>
        <v>20</v>
      </c>
      <c r="V906" s="12">
        <v>4000</v>
      </c>
      <c r="W906" s="12"/>
      <c r="X906" s="12"/>
      <c r="Y906" s="12"/>
      <c r="Z906" s="12"/>
      <c r="AA906" s="12"/>
      <c r="AB906" s="12"/>
      <c r="AC906" s="7">
        <f t="shared" si="17"/>
        <v>4000</v>
      </c>
      <c r="AD906" s="67" t="s">
        <v>1091</v>
      </c>
    </row>
    <row r="907" spans="1:30" ht="24.95" customHeight="1" x14ac:dyDescent="0.15">
      <c r="A907" s="12">
        <v>902</v>
      </c>
      <c r="B907" s="12" t="s">
        <v>1796</v>
      </c>
      <c r="C907" s="20" t="s">
        <v>1991</v>
      </c>
      <c r="D907" s="21" t="s">
        <v>203</v>
      </c>
      <c r="E907" s="88" t="s">
        <v>1992</v>
      </c>
      <c r="F907" s="22">
        <v>7</v>
      </c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>
        <v>57</v>
      </c>
      <c r="V907" s="12">
        <v>4000</v>
      </c>
      <c r="W907" s="12"/>
      <c r="X907" s="12"/>
      <c r="Y907" s="12"/>
      <c r="Z907" s="12"/>
      <c r="AA907" s="12"/>
      <c r="AB907" s="12"/>
      <c r="AC907" s="7">
        <f t="shared" si="17"/>
        <v>4000</v>
      </c>
      <c r="AD907" s="67" t="s">
        <v>1091</v>
      </c>
    </row>
    <row r="908" spans="1:30" ht="24.95" customHeight="1" x14ac:dyDescent="0.15">
      <c r="A908" s="12">
        <v>903</v>
      </c>
      <c r="B908" s="12" t="s">
        <v>1796</v>
      </c>
      <c r="C908" s="20" t="s">
        <v>1993</v>
      </c>
      <c r="D908" s="21" t="s">
        <v>276</v>
      </c>
      <c r="E908" s="88" t="s">
        <v>1994</v>
      </c>
      <c r="F908" s="22">
        <v>4</v>
      </c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>
        <v>20</v>
      </c>
      <c r="V908" s="12">
        <v>4000</v>
      </c>
      <c r="W908" s="12"/>
      <c r="X908" s="12"/>
      <c r="Y908" s="12"/>
      <c r="Z908" s="12"/>
      <c r="AA908" s="12"/>
      <c r="AB908" s="12"/>
      <c r="AC908" s="7">
        <f t="shared" si="17"/>
        <v>4000</v>
      </c>
      <c r="AD908" s="67" t="s">
        <v>1091</v>
      </c>
    </row>
    <row r="909" spans="1:30" ht="24.95" customHeight="1" x14ac:dyDescent="0.15">
      <c r="A909" s="12">
        <v>904</v>
      </c>
      <c r="B909" s="12" t="s">
        <v>1796</v>
      </c>
      <c r="C909" s="20" t="s">
        <v>1995</v>
      </c>
      <c r="D909" s="21" t="s">
        <v>1996</v>
      </c>
      <c r="E909" s="88" t="s">
        <v>1997</v>
      </c>
      <c r="F909" s="22">
        <v>4</v>
      </c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>
        <v>27</v>
      </c>
      <c r="V909" s="12">
        <v>4000</v>
      </c>
      <c r="W909" s="12"/>
      <c r="X909" s="12"/>
      <c r="Y909" s="12"/>
      <c r="Z909" s="12"/>
      <c r="AA909" s="12"/>
      <c r="AB909" s="12"/>
      <c r="AC909" s="7">
        <f t="shared" si="17"/>
        <v>4000</v>
      </c>
      <c r="AD909" s="67" t="s">
        <v>1091</v>
      </c>
    </row>
    <row r="910" spans="1:30" ht="24.95" customHeight="1" x14ac:dyDescent="0.15">
      <c r="A910" s="12">
        <v>905</v>
      </c>
      <c r="B910" s="12" t="s">
        <v>1796</v>
      </c>
      <c r="C910" s="20" t="s">
        <v>1998</v>
      </c>
      <c r="D910" s="21" t="s">
        <v>773</v>
      </c>
      <c r="E910" s="88" t="s">
        <v>1999</v>
      </c>
      <c r="F910" s="22">
        <v>6</v>
      </c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>
        <v>3</v>
      </c>
      <c r="T910" s="12">
        <v>4000</v>
      </c>
      <c r="U910" s="12">
        <v>19</v>
      </c>
      <c r="V910" s="12"/>
      <c r="W910" s="12"/>
      <c r="X910" s="12"/>
      <c r="Y910" s="12"/>
      <c r="Z910" s="12"/>
      <c r="AA910" s="12"/>
      <c r="AB910" s="12"/>
      <c r="AC910" s="7">
        <f t="shared" si="17"/>
        <v>4000</v>
      </c>
      <c r="AD910" s="67" t="s">
        <v>1091</v>
      </c>
    </row>
    <row r="911" spans="1:30" ht="24.95" customHeight="1" x14ac:dyDescent="0.15">
      <c r="A911" s="12">
        <v>906</v>
      </c>
      <c r="B911" s="12" t="s">
        <v>1796</v>
      </c>
      <c r="C911" s="20" t="s">
        <v>2000</v>
      </c>
      <c r="D911" s="21" t="s">
        <v>2001</v>
      </c>
      <c r="E911" s="88" t="s">
        <v>2002</v>
      </c>
      <c r="F911" s="22">
        <v>4</v>
      </c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>
        <v>20</v>
      </c>
      <c r="V911" s="12">
        <v>4000</v>
      </c>
      <c r="W911" s="12"/>
      <c r="X911" s="12"/>
      <c r="Y911" s="12"/>
      <c r="Z911" s="12"/>
      <c r="AA911" s="12"/>
      <c r="AB911" s="12"/>
      <c r="AC911" s="7">
        <f t="shared" si="17"/>
        <v>4000</v>
      </c>
      <c r="AD911" s="67" t="s">
        <v>1091</v>
      </c>
    </row>
    <row r="912" spans="1:30" ht="24.95" customHeight="1" x14ac:dyDescent="0.15">
      <c r="A912" s="12">
        <v>907</v>
      </c>
      <c r="B912" s="12" t="s">
        <v>1796</v>
      </c>
      <c r="C912" s="20" t="s">
        <v>2003</v>
      </c>
      <c r="D912" s="21" t="s">
        <v>289</v>
      </c>
      <c r="E912" s="88" t="s">
        <v>2004</v>
      </c>
      <c r="F912" s="22">
        <v>8</v>
      </c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>
        <v>3</v>
      </c>
      <c r="T912" s="12">
        <v>4000</v>
      </c>
      <c r="U912" s="12"/>
      <c r="V912" s="12"/>
      <c r="W912" s="12"/>
      <c r="X912" s="12"/>
      <c r="Y912" s="12"/>
      <c r="Z912" s="12"/>
      <c r="AA912" s="12"/>
      <c r="AB912" s="12"/>
      <c r="AC912" s="7">
        <f t="shared" si="17"/>
        <v>4000</v>
      </c>
      <c r="AD912" s="67" t="s">
        <v>1091</v>
      </c>
    </row>
    <row r="913" spans="1:30" ht="24.95" customHeight="1" x14ac:dyDescent="0.15">
      <c r="A913" s="12">
        <v>908</v>
      </c>
      <c r="B913" s="12" t="s">
        <v>1796</v>
      </c>
      <c r="C913" s="20" t="s">
        <v>64</v>
      </c>
      <c r="D913" s="21" t="s">
        <v>1920</v>
      </c>
      <c r="E913" s="88" t="s">
        <v>2005</v>
      </c>
      <c r="F913" s="22">
        <v>6</v>
      </c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>
        <v>25</v>
      </c>
      <c r="V913" s="12">
        <v>4000</v>
      </c>
      <c r="W913" s="12"/>
      <c r="X913" s="12"/>
      <c r="Y913" s="12"/>
      <c r="Z913" s="12"/>
      <c r="AA913" s="12"/>
      <c r="AB913" s="12"/>
      <c r="AC913" s="7">
        <f t="shared" si="17"/>
        <v>4000</v>
      </c>
      <c r="AD913" s="67" t="s">
        <v>1091</v>
      </c>
    </row>
    <row r="914" spans="1:30" ht="24.95" customHeight="1" x14ac:dyDescent="0.15">
      <c r="A914" s="12">
        <v>909</v>
      </c>
      <c r="B914" s="12" t="s">
        <v>1796</v>
      </c>
      <c r="C914" s="20" t="s">
        <v>2006</v>
      </c>
      <c r="D914" s="21" t="s">
        <v>360</v>
      </c>
      <c r="E914" s="88" t="s">
        <v>2007</v>
      </c>
      <c r="F914" s="22">
        <v>5</v>
      </c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>
        <v>2</v>
      </c>
      <c r="T914" s="12">
        <v>4000</v>
      </c>
      <c r="U914" s="12">
        <v>32</v>
      </c>
      <c r="V914" s="12"/>
      <c r="W914" s="12"/>
      <c r="X914" s="12"/>
      <c r="Y914" s="12"/>
      <c r="Z914" s="12"/>
      <c r="AA914" s="12"/>
      <c r="AB914" s="12"/>
      <c r="AC914" s="7">
        <f t="shared" si="17"/>
        <v>4000</v>
      </c>
      <c r="AD914" s="67" t="s">
        <v>1091</v>
      </c>
    </row>
    <row r="915" spans="1:30" ht="24.95" customHeight="1" x14ac:dyDescent="0.15">
      <c r="A915" s="12">
        <v>910</v>
      </c>
      <c r="B915" s="12" t="s">
        <v>1796</v>
      </c>
      <c r="C915" s="20" t="s">
        <v>2008</v>
      </c>
      <c r="D915" s="21" t="s">
        <v>472</v>
      </c>
      <c r="E915" s="88" t="s">
        <v>2009</v>
      </c>
      <c r="F915" s="22">
        <v>2</v>
      </c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>
        <v>8</v>
      </c>
      <c r="T915" s="12">
        <v>4000</v>
      </c>
      <c r="U915" s="12"/>
      <c r="V915" s="12"/>
      <c r="W915" s="12"/>
      <c r="X915" s="12"/>
      <c r="Y915" s="12"/>
      <c r="Z915" s="12"/>
      <c r="AA915" s="12"/>
      <c r="AB915" s="12"/>
      <c r="AC915" s="7">
        <f t="shared" si="17"/>
        <v>4000</v>
      </c>
      <c r="AD915" s="67" t="s">
        <v>1091</v>
      </c>
    </row>
    <row r="916" spans="1:30" ht="24.95" customHeight="1" x14ac:dyDescent="0.15">
      <c r="A916" s="12">
        <v>911</v>
      </c>
      <c r="B916" s="12" t="s">
        <v>1796</v>
      </c>
      <c r="C916" s="20" t="s">
        <v>1447</v>
      </c>
      <c r="D916" s="21" t="s">
        <v>2010</v>
      </c>
      <c r="E916" s="88" t="s">
        <v>2011</v>
      </c>
      <c r="F916" s="22">
        <v>5</v>
      </c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>
        <v>21</v>
      </c>
      <c r="V916" s="12">
        <v>4000</v>
      </c>
      <c r="W916" s="12"/>
      <c r="X916" s="12"/>
      <c r="Y916" s="12"/>
      <c r="Z916" s="12"/>
      <c r="AA916" s="12"/>
      <c r="AB916" s="12"/>
      <c r="AC916" s="7">
        <f t="shared" si="17"/>
        <v>4000</v>
      </c>
      <c r="AD916" s="67" t="s">
        <v>1091</v>
      </c>
    </row>
    <row r="917" spans="1:30" ht="24.95" customHeight="1" x14ac:dyDescent="0.15">
      <c r="A917" s="12">
        <v>912</v>
      </c>
      <c r="B917" s="12" t="s">
        <v>1796</v>
      </c>
      <c r="C917" s="20" t="s">
        <v>2012</v>
      </c>
      <c r="D917" s="21" t="s">
        <v>813</v>
      </c>
      <c r="E917" s="88" t="s">
        <v>2013</v>
      </c>
      <c r="F917" s="22">
        <v>4</v>
      </c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>
        <v>21</v>
      </c>
      <c r="V917" s="12">
        <v>4000</v>
      </c>
      <c r="W917" s="12"/>
      <c r="X917" s="12"/>
      <c r="Y917" s="12"/>
      <c r="Z917" s="12"/>
      <c r="AA917" s="12"/>
      <c r="AB917" s="12"/>
      <c r="AC917" s="7">
        <f t="shared" si="17"/>
        <v>4000</v>
      </c>
      <c r="AD917" s="67" t="s">
        <v>1091</v>
      </c>
    </row>
    <row r="918" spans="1:30" ht="24.95" customHeight="1" x14ac:dyDescent="0.15">
      <c r="A918" s="12">
        <v>913</v>
      </c>
      <c r="B918" s="12" t="s">
        <v>1796</v>
      </c>
      <c r="C918" s="20" t="s">
        <v>344</v>
      </c>
      <c r="D918" s="21" t="s">
        <v>178</v>
      </c>
      <c r="E918" s="88" t="s">
        <v>2014</v>
      </c>
      <c r="F918" s="22">
        <v>3</v>
      </c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>
        <v>1</v>
      </c>
      <c r="T918" s="12"/>
      <c r="U918" s="12">
        <v>23</v>
      </c>
      <c r="V918" s="12">
        <v>4000</v>
      </c>
      <c r="W918" s="12"/>
      <c r="X918" s="12"/>
      <c r="Y918" s="12"/>
      <c r="Z918" s="12"/>
      <c r="AA918" s="12"/>
      <c r="AB918" s="12"/>
      <c r="AC918" s="7">
        <f t="shared" si="17"/>
        <v>4000</v>
      </c>
      <c r="AD918" s="67" t="s">
        <v>1091</v>
      </c>
    </row>
    <row r="919" spans="1:30" ht="24.95" customHeight="1" x14ac:dyDescent="0.15">
      <c r="A919" s="12">
        <v>914</v>
      </c>
      <c r="B919" s="12" t="s">
        <v>1796</v>
      </c>
      <c r="C919" s="20" t="s">
        <v>2015</v>
      </c>
      <c r="D919" s="21" t="s">
        <v>1358</v>
      </c>
      <c r="E919" s="88" t="s">
        <v>2016</v>
      </c>
      <c r="F919" s="22">
        <v>6</v>
      </c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>
        <v>45</v>
      </c>
      <c r="V919" s="12">
        <v>4000</v>
      </c>
      <c r="W919" s="12"/>
      <c r="X919" s="12"/>
      <c r="Y919" s="12"/>
      <c r="Z919" s="12"/>
      <c r="AA919" s="12"/>
      <c r="AB919" s="12"/>
      <c r="AC919" s="7">
        <f t="shared" ref="AC919:AC982" si="18">T919+V919+X919+Z919</f>
        <v>4000</v>
      </c>
      <c r="AD919" s="67" t="s">
        <v>1091</v>
      </c>
    </row>
    <row r="920" spans="1:30" ht="24.95" customHeight="1" x14ac:dyDescent="0.15">
      <c r="A920" s="12">
        <v>915</v>
      </c>
      <c r="B920" s="12" t="s">
        <v>1796</v>
      </c>
      <c r="C920" s="20" t="s">
        <v>1212</v>
      </c>
      <c r="D920" s="21" t="s">
        <v>363</v>
      </c>
      <c r="E920" s="88" t="s">
        <v>2017</v>
      </c>
      <c r="F920" s="22">
        <v>5</v>
      </c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>
        <v>30</v>
      </c>
      <c r="V920" s="12">
        <v>4000</v>
      </c>
      <c r="W920" s="12"/>
      <c r="X920" s="12"/>
      <c r="Y920" s="12"/>
      <c r="Z920" s="12"/>
      <c r="AA920" s="12"/>
      <c r="AB920" s="12"/>
      <c r="AC920" s="7">
        <f t="shared" si="18"/>
        <v>4000</v>
      </c>
      <c r="AD920" s="67" t="s">
        <v>1091</v>
      </c>
    </row>
    <row r="921" spans="1:30" ht="24.95" customHeight="1" x14ac:dyDescent="0.15">
      <c r="A921" s="12">
        <v>916</v>
      </c>
      <c r="B921" s="12" t="s">
        <v>1796</v>
      </c>
      <c r="C921" s="20" t="s">
        <v>2018</v>
      </c>
      <c r="D921" s="21" t="s">
        <v>131</v>
      </c>
      <c r="E921" s="88" t="s">
        <v>2019</v>
      </c>
      <c r="F921" s="22">
        <v>5</v>
      </c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>
        <v>5</v>
      </c>
      <c r="T921" s="12">
        <v>4000</v>
      </c>
      <c r="U921" s="12"/>
      <c r="V921" s="12"/>
      <c r="W921" s="12"/>
      <c r="X921" s="12"/>
      <c r="Y921" s="12"/>
      <c r="Z921" s="12"/>
      <c r="AA921" s="12"/>
      <c r="AB921" s="12"/>
      <c r="AC921" s="7">
        <f t="shared" si="18"/>
        <v>4000</v>
      </c>
      <c r="AD921" s="67" t="s">
        <v>1091</v>
      </c>
    </row>
    <row r="922" spans="1:30" ht="24.95" customHeight="1" x14ac:dyDescent="0.15">
      <c r="A922" s="12">
        <v>917</v>
      </c>
      <c r="B922" s="12" t="s">
        <v>1796</v>
      </c>
      <c r="C922" s="20" t="s">
        <v>2020</v>
      </c>
      <c r="D922" s="21" t="s">
        <v>773</v>
      </c>
      <c r="E922" s="88" t="s">
        <v>2021</v>
      </c>
      <c r="F922" s="22">
        <v>5</v>
      </c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>
        <v>22</v>
      </c>
      <c r="V922" s="12">
        <v>4000</v>
      </c>
      <c r="W922" s="12"/>
      <c r="X922" s="12"/>
      <c r="Y922" s="12"/>
      <c r="Z922" s="12"/>
      <c r="AA922" s="12"/>
      <c r="AB922" s="12"/>
      <c r="AC922" s="7">
        <f t="shared" si="18"/>
        <v>4000</v>
      </c>
      <c r="AD922" s="67" t="s">
        <v>1091</v>
      </c>
    </row>
    <row r="923" spans="1:30" ht="24.95" customHeight="1" x14ac:dyDescent="0.15">
      <c r="A923" s="12">
        <v>918</v>
      </c>
      <c r="B923" s="12" t="s">
        <v>1796</v>
      </c>
      <c r="C923" s="20" t="s">
        <v>2022</v>
      </c>
      <c r="D923" s="21" t="s">
        <v>96</v>
      </c>
      <c r="E923" s="88" t="s">
        <v>2023</v>
      </c>
      <c r="F923" s="22">
        <v>7</v>
      </c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>
        <v>30</v>
      </c>
      <c r="V923" s="12">
        <v>4000</v>
      </c>
      <c r="W923" s="12"/>
      <c r="X923" s="12"/>
      <c r="Y923" s="12"/>
      <c r="Z923" s="12"/>
      <c r="AA923" s="12"/>
      <c r="AB923" s="12"/>
      <c r="AC923" s="7">
        <f t="shared" si="18"/>
        <v>4000</v>
      </c>
      <c r="AD923" s="67" t="s">
        <v>1091</v>
      </c>
    </row>
    <row r="924" spans="1:30" ht="24.95" customHeight="1" x14ac:dyDescent="0.15">
      <c r="A924" s="12">
        <v>919</v>
      </c>
      <c r="B924" s="12" t="s">
        <v>1796</v>
      </c>
      <c r="C924" s="20" t="s">
        <v>2024</v>
      </c>
      <c r="D924" s="21" t="s">
        <v>773</v>
      </c>
      <c r="E924" s="88" t="s">
        <v>2025</v>
      </c>
      <c r="F924" s="22">
        <v>5</v>
      </c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>
        <v>42</v>
      </c>
      <c r="V924" s="12">
        <v>4000</v>
      </c>
      <c r="W924" s="12"/>
      <c r="X924" s="12"/>
      <c r="Y924" s="12"/>
      <c r="Z924" s="12"/>
      <c r="AA924" s="12"/>
      <c r="AB924" s="12"/>
      <c r="AC924" s="7">
        <f t="shared" si="18"/>
        <v>4000</v>
      </c>
      <c r="AD924" s="67" t="s">
        <v>1091</v>
      </c>
    </row>
    <row r="925" spans="1:30" ht="24.95" customHeight="1" x14ac:dyDescent="0.15">
      <c r="A925" s="12">
        <v>920</v>
      </c>
      <c r="B925" s="12" t="s">
        <v>1796</v>
      </c>
      <c r="C925" s="20" t="s">
        <v>2026</v>
      </c>
      <c r="D925" s="21" t="s">
        <v>414</v>
      </c>
      <c r="E925" s="88" t="s">
        <v>2027</v>
      </c>
      <c r="F925" s="22">
        <v>4</v>
      </c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>
        <v>44</v>
      </c>
      <c r="V925" s="12">
        <v>4000</v>
      </c>
      <c r="W925" s="12"/>
      <c r="X925" s="12"/>
      <c r="Y925" s="12"/>
      <c r="Z925" s="12"/>
      <c r="AA925" s="12"/>
      <c r="AB925" s="12"/>
      <c r="AC925" s="7">
        <f t="shared" si="18"/>
        <v>4000</v>
      </c>
      <c r="AD925" s="67" t="s">
        <v>1091</v>
      </c>
    </row>
    <row r="926" spans="1:30" ht="24.95" customHeight="1" x14ac:dyDescent="0.15">
      <c r="A926" s="12">
        <v>921</v>
      </c>
      <c r="B926" s="12" t="s">
        <v>1796</v>
      </c>
      <c r="C926" s="20" t="s">
        <v>2028</v>
      </c>
      <c r="D926" s="21" t="s">
        <v>138</v>
      </c>
      <c r="E926" s="88" t="s">
        <v>2029</v>
      </c>
      <c r="F926" s="22">
        <v>7</v>
      </c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>
        <v>5</v>
      </c>
      <c r="T926" s="12">
        <v>4000</v>
      </c>
      <c r="U926" s="12"/>
      <c r="V926" s="12"/>
      <c r="W926" s="12"/>
      <c r="X926" s="12"/>
      <c r="Y926" s="12"/>
      <c r="Z926" s="12"/>
      <c r="AA926" s="12"/>
      <c r="AB926" s="12"/>
      <c r="AC926" s="7">
        <f t="shared" si="18"/>
        <v>4000</v>
      </c>
      <c r="AD926" s="67" t="s">
        <v>1091</v>
      </c>
    </row>
    <row r="927" spans="1:30" ht="24.95" customHeight="1" x14ac:dyDescent="0.15">
      <c r="A927" s="12">
        <v>922</v>
      </c>
      <c r="B927" s="12" t="s">
        <v>1796</v>
      </c>
      <c r="C927" s="20" t="s">
        <v>2030</v>
      </c>
      <c r="D927" s="21" t="s">
        <v>424</v>
      </c>
      <c r="E927" s="88" t="s">
        <v>2031</v>
      </c>
      <c r="F927" s="22">
        <v>4</v>
      </c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>
        <v>20</v>
      </c>
      <c r="V927" s="12">
        <v>4000</v>
      </c>
      <c r="W927" s="12"/>
      <c r="X927" s="12"/>
      <c r="Y927" s="12"/>
      <c r="Z927" s="12"/>
      <c r="AA927" s="12"/>
      <c r="AB927" s="12"/>
      <c r="AC927" s="7">
        <f t="shared" si="18"/>
        <v>4000</v>
      </c>
      <c r="AD927" s="67" t="s">
        <v>1091</v>
      </c>
    </row>
    <row r="928" spans="1:30" ht="24.95" customHeight="1" x14ac:dyDescent="0.15">
      <c r="A928" s="12">
        <v>923</v>
      </c>
      <c r="B928" s="12" t="s">
        <v>1796</v>
      </c>
      <c r="C928" s="20" t="s">
        <v>1233</v>
      </c>
      <c r="D928" s="21" t="s">
        <v>101</v>
      </c>
      <c r="E928" s="88" t="s">
        <v>780</v>
      </c>
      <c r="F928" s="22">
        <v>3</v>
      </c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>
        <v>4</v>
      </c>
      <c r="T928" s="12">
        <v>4000</v>
      </c>
      <c r="U928" s="12">
        <v>6</v>
      </c>
      <c r="V928" s="12"/>
      <c r="W928" s="12"/>
      <c r="X928" s="12"/>
      <c r="Y928" s="12"/>
      <c r="Z928" s="12"/>
      <c r="AA928" s="12"/>
      <c r="AB928" s="12"/>
      <c r="AC928" s="7">
        <f t="shared" si="18"/>
        <v>4000</v>
      </c>
      <c r="AD928" s="67" t="s">
        <v>1091</v>
      </c>
    </row>
    <row r="929" spans="1:30" ht="24.95" customHeight="1" x14ac:dyDescent="0.15">
      <c r="A929" s="12">
        <v>924</v>
      </c>
      <c r="B929" s="12" t="s">
        <v>1796</v>
      </c>
      <c r="C929" s="20" t="s">
        <v>2032</v>
      </c>
      <c r="D929" s="21" t="s">
        <v>2033</v>
      </c>
      <c r="E929" s="88" t="s">
        <v>2034</v>
      </c>
      <c r="F929" s="22">
        <v>3</v>
      </c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>
        <v>31</v>
      </c>
      <c r="V929" s="12">
        <v>4000</v>
      </c>
      <c r="W929" s="12"/>
      <c r="X929" s="12"/>
      <c r="Y929" s="12"/>
      <c r="Z929" s="12"/>
      <c r="AA929" s="12"/>
      <c r="AB929" s="12"/>
      <c r="AC929" s="7">
        <f t="shared" si="18"/>
        <v>4000</v>
      </c>
      <c r="AD929" s="67" t="s">
        <v>1091</v>
      </c>
    </row>
    <row r="930" spans="1:30" ht="24.95" customHeight="1" x14ac:dyDescent="0.15">
      <c r="A930" s="12">
        <v>925</v>
      </c>
      <c r="B930" s="12" t="s">
        <v>1796</v>
      </c>
      <c r="C930" s="20" t="s">
        <v>2035</v>
      </c>
      <c r="D930" s="21" t="s">
        <v>279</v>
      </c>
      <c r="E930" s="88" t="s">
        <v>2036</v>
      </c>
      <c r="F930" s="22">
        <v>1</v>
      </c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>
        <v>28</v>
      </c>
      <c r="V930" s="12">
        <v>4000</v>
      </c>
      <c r="W930" s="12"/>
      <c r="X930" s="12"/>
      <c r="Y930" s="12"/>
      <c r="Z930" s="12"/>
      <c r="AA930" s="12"/>
      <c r="AB930" s="12"/>
      <c r="AC930" s="7">
        <f t="shared" si="18"/>
        <v>4000</v>
      </c>
      <c r="AD930" s="67" t="s">
        <v>1091</v>
      </c>
    </row>
    <row r="931" spans="1:30" ht="24.95" customHeight="1" x14ac:dyDescent="0.15">
      <c r="A931" s="12">
        <v>926</v>
      </c>
      <c r="B931" s="12" t="s">
        <v>1796</v>
      </c>
      <c r="C931" s="20" t="s">
        <v>2037</v>
      </c>
      <c r="D931" s="21" t="s">
        <v>2038</v>
      </c>
      <c r="E931" s="88" t="s">
        <v>2039</v>
      </c>
      <c r="F931" s="22">
        <v>4</v>
      </c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>
        <v>5</v>
      </c>
      <c r="T931" s="12">
        <v>4000</v>
      </c>
      <c r="U931" s="12">
        <v>15</v>
      </c>
      <c r="V931" s="12"/>
      <c r="W931" s="12"/>
      <c r="X931" s="12"/>
      <c r="Y931" s="12"/>
      <c r="Z931" s="12"/>
      <c r="AA931" s="12"/>
      <c r="AB931" s="12"/>
      <c r="AC931" s="7">
        <f t="shared" si="18"/>
        <v>4000</v>
      </c>
      <c r="AD931" s="67" t="s">
        <v>1091</v>
      </c>
    </row>
    <row r="932" spans="1:30" ht="24.95" customHeight="1" x14ac:dyDescent="0.15">
      <c r="A932" s="12">
        <v>927</v>
      </c>
      <c r="B932" s="12" t="s">
        <v>1796</v>
      </c>
      <c r="C932" s="20" t="s">
        <v>2040</v>
      </c>
      <c r="D932" s="21" t="s">
        <v>101</v>
      </c>
      <c r="E932" s="88" t="s">
        <v>262</v>
      </c>
      <c r="F932" s="22">
        <v>2</v>
      </c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>
        <v>60</v>
      </c>
      <c r="V932" s="12">
        <v>4000</v>
      </c>
      <c r="W932" s="12"/>
      <c r="X932" s="12"/>
      <c r="Y932" s="12"/>
      <c r="Z932" s="12"/>
      <c r="AA932" s="12"/>
      <c r="AB932" s="12"/>
      <c r="AC932" s="7">
        <f t="shared" si="18"/>
        <v>4000</v>
      </c>
      <c r="AD932" s="67" t="s">
        <v>1091</v>
      </c>
    </row>
    <row r="933" spans="1:30" ht="24.95" customHeight="1" x14ac:dyDescent="0.15">
      <c r="A933" s="12">
        <v>928</v>
      </c>
      <c r="B933" s="12" t="s">
        <v>1796</v>
      </c>
      <c r="C933" s="20" t="s">
        <v>2041</v>
      </c>
      <c r="D933" s="21" t="s">
        <v>34</v>
      </c>
      <c r="E933" s="88" t="s">
        <v>2042</v>
      </c>
      <c r="F933" s="22">
        <v>2</v>
      </c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>
        <v>20</v>
      </c>
      <c r="V933" s="12">
        <v>4000</v>
      </c>
      <c r="W933" s="12"/>
      <c r="X933" s="12"/>
      <c r="Y933" s="12"/>
      <c r="Z933" s="12"/>
      <c r="AA933" s="12"/>
      <c r="AB933" s="12"/>
      <c r="AC933" s="7">
        <f t="shared" si="18"/>
        <v>4000</v>
      </c>
      <c r="AD933" s="67" t="s">
        <v>1091</v>
      </c>
    </row>
    <row r="934" spans="1:30" ht="24.95" customHeight="1" x14ac:dyDescent="0.15">
      <c r="A934" s="12">
        <v>929</v>
      </c>
      <c r="B934" s="12" t="s">
        <v>1796</v>
      </c>
      <c r="C934" s="20" t="s">
        <v>2043</v>
      </c>
      <c r="D934" s="21" t="s">
        <v>424</v>
      </c>
      <c r="E934" s="88" t="s">
        <v>2044</v>
      </c>
      <c r="F934" s="22">
        <v>6</v>
      </c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>
        <v>20</v>
      </c>
      <c r="V934" s="12">
        <v>4000</v>
      </c>
      <c r="W934" s="12"/>
      <c r="X934" s="12"/>
      <c r="Y934" s="12"/>
      <c r="Z934" s="12"/>
      <c r="AA934" s="12"/>
      <c r="AB934" s="12"/>
      <c r="AC934" s="7">
        <f t="shared" si="18"/>
        <v>4000</v>
      </c>
      <c r="AD934" s="67" t="s">
        <v>1091</v>
      </c>
    </row>
    <row r="935" spans="1:30" ht="24.95" customHeight="1" x14ac:dyDescent="0.15">
      <c r="A935" s="12">
        <v>930</v>
      </c>
      <c r="B935" s="12" t="s">
        <v>1796</v>
      </c>
      <c r="C935" s="20" t="s">
        <v>2045</v>
      </c>
      <c r="D935" s="21" t="s">
        <v>750</v>
      </c>
      <c r="E935" s="88" t="s">
        <v>2046</v>
      </c>
      <c r="F935" s="22">
        <v>3</v>
      </c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>
        <v>65</v>
      </c>
      <c r="V935" s="12">
        <v>4000</v>
      </c>
      <c r="W935" s="12"/>
      <c r="X935" s="12"/>
      <c r="Y935" s="12"/>
      <c r="Z935" s="12"/>
      <c r="AA935" s="12"/>
      <c r="AB935" s="12"/>
      <c r="AC935" s="7">
        <f t="shared" si="18"/>
        <v>4000</v>
      </c>
      <c r="AD935" s="67" t="s">
        <v>1091</v>
      </c>
    </row>
    <row r="936" spans="1:30" ht="24.95" customHeight="1" x14ac:dyDescent="0.15">
      <c r="A936" s="12">
        <v>931</v>
      </c>
      <c r="B936" s="12" t="s">
        <v>1796</v>
      </c>
      <c r="C936" s="20" t="s">
        <v>2047</v>
      </c>
      <c r="D936" s="21" t="s">
        <v>764</v>
      </c>
      <c r="E936" s="88" t="s">
        <v>2048</v>
      </c>
      <c r="F936" s="22">
        <v>2</v>
      </c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>
        <v>23</v>
      </c>
      <c r="V936" s="12">
        <v>4000</v>
      </c>
      <c r="W936" s="12"/>
      <c r="X936" s="12"/>
      <c r="Y936" s="12"/>
      <c r="Z936" s="12"/>
      <c r="AA936" s="12"/>
      <c r="AB936" s="12"/>
      <c r="AC936" s="7">
        <f t="shared" si="18"/>
        <v>4000</v>
      </c>
      <c r="AD936" s="67" t="s">
        <v>63</v>
      </c>
    </row>
    <row r="937" spans="1:30" ht="24.95" customHeight="1" x14ac:dyDescent="0.15">
      <c r="A937" s="12">
        <v>932</v>
      </c>
      <c r="B937" s="12" t="s">
        <v>1796</v>
      </c>
      <c r="C937" s="20" t="s">
        <v>2049</v>
      </c>
      <c r="D937" s="21" t="s">
        <v>255</v>
      </c>
      <c r="E937" s="88" t="s">
        <v>2050</v>
      </c>
      <c r="F937" s="22">
        <v>2</v>
      </c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>
        <v>6</v>
      </c>
      <c r="T937" s="12">
        <v>4000</v>
      </c>
      <c r="U937" s="12">
        <v>10</v>
      </c>
      <c r="V937" s="12"/>
      <c r="W937" s="12"/>
      <c r="X937" s="12"/>
      <c r="Y937" s="12"/>
      <c r="Z937" s="12"/>
      <c r="AA937" s="12"/>
      <c r="AB937" s="12"/>
      <c r="AC937" s="7">
        <f t="shared" si="18"/>
        <v>4000</v>
      </c>
      <c r="AD937" s="67" t="s">
        <v>63</v>
      </c>
    </row>
    <row r="938" spans="1:30" ht="24.95" customHeight="1" x14ac:dyDescent="0.15">
      <c r="A938" s="12">
        <v>933</v>
      </c>
      <c r="B938" s="12" t="s">
        <v>1796</v>
      </c>
      <c r="C938" s="20" t="s">
        <v>2051</v>
      </c>
      <c r="D938" s="21" t="s">
        <v>141</v>
      </c>
      <c r="E938" s="88" t="s">
        <v>2052</v>
      </c>
      <c r="F938" s="22">
        <v>2</v>
      </c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>
        <v>25</v>
      </c>
      <c r="V938" s="12">
        <v>4000</v>
      </c>
      <c r="W938" s="12"/>
      <c r="X938" s="12"/>
      <c r="Y938" s="12"/>
      <c r="Z938" s="12"/>
      <c r="AA938" s="12"/>
      <c r="AB938" s="12"/>
      <c r="AC938" s="7">
        <f t="shared" si="18"/>
        <v>4000</v>
      </c>
      <c r="AD938" s="67" t="s">
        <v>651</v>
      </c>
    </row>
    <row r="939" spans="1:30" ht="24.95" customHeight="1" x14ac:dyDescent="0.15">
      <c r="A939" s="12">
        <v>934</v>
      </c>
      <c r="B939" s="12" t="s">
        <v>1796</v>
      </c>
      <c r="C939" s="20" t="s">
        <v>2053</v>
      </c>
      <c r="D939" s="21" t="s">
        <v>61</v>
      </c>
      <c r="E939" s="88" t="s">
        <v>2054</v>
      </c>
      <c r="F939" s="22">
        <v>5</v>
      </c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>
        <v>22</v>
      </c>
      <c r="V939" s="12">
        <v>4000</v>
      </c>
      <c r="W939" s="12"/>
      <c r="X939" s="12"/>
      <c r="Y939" s="12"/>
      <c r="Z939" s="12"/>
      <c r="AA939" s="12"/>
      <c r="AB939" s="12"/>
      <c r="AC939" s="7">
        <f t="shared" si="18"/>
        <v>4000</v>
      </c>
      <c r="AD939" s="67" t="s">
        <v>651</v>
      </c>
    </row>
    <row r="940" spans="1:30" ht="24.95" customHeight="1" x14ac:dyDescent="0.15">
      <c r="A940" s="12">
        <v>935</v>
      </c>
      <c r="B940" s="12" t="s">
        <v>1796</v>
      </c>
      <c r="C940" s="20" t="s">
        <v>2055</v>
      </c>
      <c r="D940" s="21" t="s">
        <v>363</v>
      </c>
      <c r="E940" s="88" t="s">
        <v>2056</v>
      </c>
      <c r="F940" s="22">
        <v>5</v>
      </c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>
        <v>28</v>
      </c>
      <c r="V940" s="12">
        <v>4000</v>
      </c>
      <c r="W940" s="12"/>
      <c r="X940" s="12"/>
      <c r="Y940" s="12"/>
      <c r="Z940" s="12"/>
      <c r="AA940" s="12"/>
      <c r="AB940" s="12"/>
      <c r="AC940" s="7">
        <f t="shared" si="18"/>
        <v>4000</v>
      </c>
      <c r="AD940" s="67" t="s">
        <v>651</v>
      </c>
    </row>
    <row r="941" spans="1:30" ht="24.95" customHeight="1" x14ac:dyDescent="0.15">
      <c r="A941" s="12">
        <v>936</v>
      </c>
      <c r="B941" s="12" t="s">
        <v>1796</v>
      </c>
      <c r="C941" s="20" t="s">
        <v>2057</v>
      </c>
      <c r="D941" s="21" t="s">
        <v>617</v>
      </c>
      <c r="E941" s="88" t="s">
        <v>2058</v>
      </c>
      <c r="F941" s="22">
        <v>2</v>
      </c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>
        <v>40</v>
      </c>
      <c r="V941" s="12">
        <v>4000</v>
      </c>
      <c r="W941" s="12"/>
      <c r="X941" s="12"/>
      <c r="Y941" s="12"/>
      <c r="Z941" s="12"/>
      <c r="AA941" s="12"/>
      <c r="AB941" s="12"/>
      <c r="AC941" s="7">
        <f t="shared" si="18"/>
        <v>4000</v>
      </c>
      <c r="AD941" s="67" t="s">
        <v>651</v>
      </c>
    </row>
    <row r="942" spans="1:30" ht="24.95" customHeight="1" x14ac:dyDescent="0.15">
      <c r="A942" s="12">
        <v>937</v>
      </c>
      <c r="B942" s="12" t="s">
        <v>1796</v>
      </c>
      <c r="C942" s="20" t="s">
        <v>2059</v>
      </c>
      <c r="D942" s="21" t="s">
        <v>276</v>
      </c>
      <c r="E942" s="88" t="s">
        <v>2060</v>
      </c>
      <c r="F942" s="22">
        <v>4</v>
      </c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>
        <v>3</v>
      </c>
      <c r="T942" s="12">
        <v>4000</v>
      </c>
      <c r="U942" s="12">
        <v>73</v>
      </c>
      <c r="V942" s="12"/>
      <c r="W942" s="12"/>
      <c r="X942" s="12"/>
      <c r="Y942" s="12"/>
      <c r="Z942" s="12"/>
      <c r="AA942" s="12"/>
      <c r="AB942" s="12"/>
      <c r="AC942" s="7">
        <f t="shared" si="18"/>
        <v>4000</v>
      </c>
      <c r="AD942" s="67" t="s">
        <v>651</v>
      </c>
    </row>
    <row r="943" spans="1:30" ht="24.95" customHeight="1" x14ac:dyDescent="0.15">
      <c r="A943" s="12">
        <v>938</v>
      </c>
      <c r="B943" s="12" t="s">
        <v>1796</v>
      </c>
      <c r="C943" s="20" t="s">
        <v>2061</v>
      </c>
      <c r="D943" s="21" t="s">
        <v>37</v>
      </c>
      <c r="E943" s="87" t="s">
        <v>2062</v>
      </c>
      <c r="F943" s="34">
        <v>6</v>
      </c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2">
        <v>11</v>
      </c>
      <c r="T943" s="12">
        <v>4000</v>
      </c>
      <c r="U943" s="12"/>
      <c r="V943" s="17"/>
      <c r="W943" s="17"/>
      <c r="X943" s="17"/>
      <c r="Y943" s="17"/>
      <c r="Z943" s="17"/>
      <c r="AA943" s="17"/>
      <c r="AB943" s="17"/>
      <c r="AC943" s="7">
        <f t="shared" si="18"/>
        <v>4000</v>
      </c>
      <c r="AD943" s="67" t="s">
        <v>2063</v>
      </c>
    </row>
    <row r="944" spans="1:30" ht="24.95" customHeight="1" x14ac:dyDescent="0.15">
      <c r="A944" s="12">
        <v>939</v>
      </c>
      <c r="B944" s="12" t="s">
        <v>1796</v>
      </c>
      <c r="C944" s="20" t="s">
        <v>2064</v>
      </c>
      <c r="D944" s="21" t="s">
        <v>68</v>
      </c>
      <c r="E944" s="88" t="s">
        <v>2065</v>
      </c>
      <c r="F944" s="22">
        <v>7</v>
      </c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>
        <v>5</v>
      </c>
      <c r="T944" s="12">
        <v>4000</v>
      </c>
      <c r="U944" s="12">
        <v>5</v>
      </c>
      <c r="V944" s="12"/>
      <c r="W944" s="12"/>
      <c r="X944" s="12"/>
      <c r="Y944" s="12"/>
      <c r="Z944" s="12"/>
      <c r="AA944" s="12"/>
      <c r="AB944" s="12"/>
      <c r="AC944" s="7">
        <f t="shared" si="18"/>
        <v>4000</v>
      </c>
      <c r="AD944" s="67" t="s">
        <v>651</v>
      </c>
    </row>
    <row r="945" spans="1:30" ht="24.95" customHeight="1" x14ac:dyDescent="0.15">
      <c r="A945" s="12">
        <v>940</v>
      </c>
      <c r="B945" s="12" t="s">
        <v>1796</v>
      </c>
      <c r="C945" s="20" t="s">
        <v>2066</v>
      </c>
      <c r="D945" s="21" t="s">
        <v>2067</v>
      </c>
      <c r="E945" s="88" t="s">
        <v>2068</v>
      </c>
      <c r="F945" s="22">
        <v>1</v>
      </c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>
        <v>18</v>
      </c>
      <c r="V945" s="12">
        <v>4000</v>
      </c>
      <c r="W945" s="12"/>
      <c r="X945" s="12"/>
      <c r="Y945" s="12"/>
      <c r="Z945" s="12"/>
      <c r="AA945" s="12"/>
      <c r="AB945" s="12"/>
      <c r="AC945" s="7">
        <f t="shared" si="18"/>
        <v>4000</v>
      </c>
      <c r="AD945" s="67" t="s">
        <v>63</v>
      </c>
    </row>
    <row r="946" spans="1:30" ht="24.95" customHeight="1" x14ac:dyDescent="0.15">
      <c r="A946" s="12">
        <v>941</v>
      </c>
      <c r="B946" s="12" t="s">
        <v>1796</v>
      </c>
      <c r="C946" s="20" t="s">
        <v>2069</v>
      </c>
      <c r="D946" s="21" t="s">
        <v>101</v>
      </c>
      <c r="E946" s="88" t="s">
        <v>2070</v>
      </c>
      <c r="F946" s="22">
        <v>2</v>
      </c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>
        <v>20</v>
      </c>
      <c r="V946" s="12">
        <v>4000</v>
      </c>
      <c r="W946" s="12"/>
      <c r="X946" s="12"/>
      <c r="Y946" s="12"/>
      <c r="Z946" s="12"/>
      <c r="AA946" s="12"/>
      <c r="AB946" s="12"/>
      <c r="AC946" s="7">
        <f t="shared" si="18"/>
        <v>4000</v>
      </c>
      <c r="AD946" s="67" t="s">
        <v>63</v>
      </c>
    </row>
    <row r="947" spans="1:30" ht="24.95" customHeight="1" x14ac:dyDescent="0.15">
      <c r="A947" s="12">
        <v>942</v>
      </c>
      <c r="B947" s="12" t="s">
        <v>1796</v>
      </c>
      <c r="C947" s="20" t="s">
        <v>2071</v>
      </c>
      <c r="D947" s="21" t="s">
        <v>26</v>
      </c>
      <c r="E947" s="88" t="s">
        <v>2072</v>
      </c>
      <c r="F947" s="22">
        <v>1</v>
      </c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>
        <v>40</v>
      </c>
      <c r="V947" s="12">
        <v>4000</v>
      </c>
      <c r="W947" s="12"/>
      <c r="X947" s="12"/>
      <c r="Y947" s="12"/>
      <c r="Z947" s="12"/>
      <c r="AA947" s="12"/>
      <c r="AB947" s="12"/>
      <c r="AC947" s="7">
        <f t="shared" si="18"/>
        <v>4000</v>
      </c>
      <c r="AD947" s="67" t="s">
        <v>63</v>
      </c>
    </row>
    <row r="948" spans="1:30" ht="24.95" customHeight="1" x14ac:dyDescent="0.15">
      <c r="A948" s="12">
        <v>943</v>
      </c>
      <c r="B948" s="12" t="s">
        <v>1796</v>
      </c>
      <c r="C948" s="20" t="s">
        <v>2073</v>
      </c>
      <c r="D948" s="21" t="s">
        <v>86</v>
      </c>
      <c r="E948" s="88" t="s">
        <v>2074</v>
      </c>
      <c r="F948" s="22">
        <v>2</v>
      </c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>
        <v>25</v>
      </c>
      <c r="V948" s="12">
        <v>4000</v>
      </c>
      <c r="W948" s="12"/>
      <c r="X948" s="12"/>
      <c r="Y948" s="12"/>
      <c r="Z948" s="12"/>
      <c r="AA948" s="12"/>
      <c r="AB948" s="12"/>
      <c r="AC948" s="7">
        <f t="shared" si="18"/>
        <v>4000</v>
      </c>
      <c r="AD948" s="67" t="s">
        <v>651</v>
      </c>
    </row>
    <row r="949" spans="1:30" ht="24.95" customHeight="1" x14ac:dyDescent="0.15">
      <c r="A949" s="12">
        <v>944</v>
      </c>
      <c r="B949" s="12" t="s">
        <v>1796</v>
      </c>
      <c r="C949" s="20" t="s">
        <v>2075</v>
      </c>
      <c r="D949" s="21" t="s">
        <v>889</v>
      </c>
      <c r="E949" s="88" t="s">
        <v>2076</v>
      </c>
      <c r="F949" s="22">
        <v>1</v>
      </c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>
        <v>50</v>
      </c>
      <c r="V949" s="12">
        <v>4000</v>
      </c>
      <c r="W949" s="12"/>
      <c r="X949" s="12"/>
      <c r="Y949" s="12"/>
      <c r="Z949" s="12"/>
      <c r="AA949" s="12"/>
      <c r="AB949" s="12"/>
      <c r="AC949" s="7">
        <f t="shared" si="18"/>
        <v>4000</v>
      </c>
      <c r="AD949" s="67" t="s">
        <v>63</v>
      </c>
    </row>
    <row r="950" spans="1:30" ht="24.95" customHeight="1" x14ac:dyDescent="0.15">
      <c r="A950" s="12">
        <v>945</v>
      </c>
      <c r="B950" s="12" t="s">
        <v>1796</v>
      </c>
      <c r="C950" s="20" t="s">
        <v>2077</v>
      </c>
      <c r="D950" s="21" t="s">
        <v>776</v>
      </c>
      <c r="E950" s="88" t="s">
        <v>2078</v>
      </c>
      <c r="F950" s="22">
        <v>4</v>
      </c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>
        <v>40</v>
      </c>
      <c r="V950" s="12">
        <v>4000</v>
      </c>
      <c r="W950" s="12"/>
      <c r="X950" s="12"/>
      <c r="Y950" s="12"/>
      <c r="Z950" s="12"/>
      <c r="AA950" s="12"/>
      <c r="AB950" s="12"/>
      <c r="AC950" s="7">
        <f t="shared" si="18"/>
        <v>4000</v>
      </c>
      <c r="AD950" s="67" t="s">
        <v>651</v>
      </c>
    </row>
    <row r="951" spans="1:30" ht="24.95" customHeight="1" x14ac:dyDescent="0.15">
      <c r="A951" s="12">
        <v>946</v>
      </c>
      <c r="B951" s="12" t="s">
        <v>1796</v>
      </c>
      <c r="C951" s="20" t="s">
        <v>1960</v>
      </c>
      <c r="D951" s="21" t="s">
        <v>276</v>
      </c>
      <c r="E951" s="88" t="s">
        <v>2079</v>
      </c>
      <c r="F951" s="22">
        <v>2</v>
      </c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>
        <v>22</v>
      </c>
      <c r="V951" s="12">
        <v>4000</v>
      </c>
      <c r="W951" s="12"/>
      <c r="X951" s="12"/>
      <c r="Y951" s="12"/>
      <c r="Z951" s="12"/>
      <c r="AA951" s="12"/>
      <c r="AB951" s="12"/>
      <c r="AC951" s="7">
        <f t="shared" si="18"/>
        <v>4000</v>
      </c>
      <c r="AD951" s="67" t="s">
        <v>651</v>
      </c>
    </row>
    <row r="952" spans="1:30" ht="24.95" customHeight="1" x14ac:dyDescent="0.15">
      <c r="A952" s="12">
        <v>947</v>
      </c>
      <c r="B952" s="12" t="s">
        <v>1796</v>
      </c>
      <c r="C952" s="20" t="s">
        <v>2080</v>
      </c>
      <c r="D952" s="21" t="s">
        <v>1272</v>
      </c>
      <c r="E952" s="88" t="s">
        <v>2081</v>
      </c>
      <c r="F952" s="22">
        <v>5</v>
      </c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>
        <v>4</v>
      </c>
      <c r="T952" s="12">
        <v>4000</v>
      </c>
      <c r="U952" s="12"/>
      <c r="V952" s="12"/>
      <c r="W952" s="12"/>
      <c r="X952" s="12"/>
      <c r="Y952" s="12"/>
      <c r="Z952" s="12"/>
      <c r="AA952" s="12"/>
      <c r="AB952" s="12"/>
      <c r="AC952" s="7">
        <f t="shared" si="18"/>
        <v>4000</v>
      </c>
      <c r="AD952" s="67" t="s">
        <v>651</v>
      </c>
    </row>
    <row r="953" spans="1:30" ht="24.95" customHeight="1" x14ac:dyDescent="0.15">
      <c r="A953" s="12">
        <v>948</v>
      </c>
      <c r="B953" s="12" t="s">
        <v>1796</v>
      </c>
      <c r="C953" s="20" t="s">
        <v>1015</v>
      </c>
      <c r="D953" s="21" t="s">
        <v>258</v>
      </c>
      <c r="E953" s="88" t="s">
        <v>2082</v>
      </c>
      <c r="F953" s="22">
        <v>2</v>
      </c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>
        <v>28</v>
      </c>
      <c r="V953" s="12">
        <v>4000</v>
      </c>
      <c r="W953" s="12"/>
      <c r="X953" s="12"/>
      <c r="Y953" s="12"/>
      <c r="Z953" s="12"/>
      <c r="AA953" s="12"/>
      <c r="AB953" s="12"/>
      <c r="AC953" s="7">
        <f t="shared" si="18"/>
        <v>4000</v>
      </c>
      <c r="AD953" s="67" t="s">
        <v>651</v>
      </c>
    </row>
    <row r="954" spans="1:30" ht="24.95" customHeight="1" x14ac:dyDescent="0.15">
      <c r="A954" s="12">
        <v>949</v>
      </c>
      <c r="B954" s="12" t="s">
        <v>1796</v>
      </c>
      <c r="C954" s="20" t="s">
        <v>2083</v>
      </c>
      <c r="D954" s="21" t="s">
        <v>813</v>
      </c>
      <c r="E954" s="88" t="s">
        <v>2084</v>
      </c>
      <c r="F954" s="22">
        <v>3</v>
      </c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>
        <v>2</v>
      </c>
      <c r="T954" s="12">
        <v>4000</v>
      </c>
      <c r="U954" s="12"/>
      <c r="V954" s="12"/>
      <c r="W954" s="12"/>
      <c r="X954" s="12"/>
      <c r="Y954" s="12"/>
      <c r="Z954" s="12"/>
      <c r="AA954" s="12"/>
      <c r="AB954" s="12"/>
      <c r="AC954" s="7">
        <f t="shared" si="18"/>
        <v>4000</v>
      </c>
      <c r="AD954" s="67" t="s">
        <v>651</v>
      </c>
    </row>
    <row r="955" spans="1:30" ht="24.95" customHeight="1" x14ac:dyDescent="0.15">
      <c r="A955" s="12">
        <v>950</v>
      </c>
      <c r="B955" s="12" t="s">
        <v>1796</v>
      </c>
      <c r="C955" s="20" t="s">
        <v>2085</v>
      </c>
      <c r="D955" s="21" t="s">
        <v>34</v>
      </c>
      <c r="E955" s="88" t="s">
        <v>2086</v>
      </c>
      <c r="F955" s="22">
        <v>2</v>
      </c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>
        <v>25</v>
      </c>
      <c r="V955" s="12">
        <v>4000</v>
      </c>
      <c r="W955" s="12"/>
      <c r="X955" s="12"/>
      <c r="Y955" s="12"/>
      <c r="Z955" s="12"/>
      <c r="AA955" s="12"/>
      <c r="AB955" s="12"/>
      <c r="AC955" s="7">
        <f t="shared" si="18"/>
        <v>4000</v>
      </c>
      <c r="AD955" s="67" t="s">
        <v>651</v>
      </c>
    </row>
    <row r="956" spans="1:30" ht="24.95" customHeight="1" x14ac:dyDescent="0.15">
      <c r="A956" s="12">
        <v>951</v>
      </c>
      <c r="B956" s="12" t="s">
        <v>1796</v>
      </c>
      <c r="C956" s="20" t="s">
        <v>2087</v>
      </c>
      <c r="D956" s="21" t="s">
        <v>2088</v>
      </c>
      <c r="E956" s="88" t="s">
        <v>2089</v>
      </c>
      <c r="F956" s="22">
        <v>3</v>
      </c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>
        <v>8</v>
      </c>
      <c r="T956" s="12">
        <v>4000</v>
      </c>
      <c r="U956" s="12">
        <v>15</v>
      </c>
      <c r="V956" s="12"/>
      <c r="W956" s="12"/>
      <c r="X956" s="12"/>
      <c r="Y956" s="12"/>
      <c r="Z956" s="12"/>
      <c r="AA956" s="12"/>
      <c r="AB956" s="12"/>
      <c r="AC956" s="7">
        <f t="shared" si="18"/>
        <v>4000</v>
      </c>
      <c r="AD956" s="67" t="s">
        <v>651</v>
      </c>
    </row>
    <row r="957" spans="1:30" ht="24.95" customHeight="1" x14ac:dyDescent="0.15">
      <c r="A957" s="12">
        <v>952</v>
      </c>
      <c r="B957" s="12" t="s">
        <v>1796</v>
      </c>
      <c r="C957" s="20" t="s">
        <v>2090</v>
      </c>
      <c r="D957" s="21" t="s">
        <v>2091</v>
      </c>
      <c r="E957" s="88" t="s">
        <v>2092</v>
      </c>
      <c r="F957" s="22">
        <v>6</v>
      </c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>
        <v>26</v>
      </c>
      <c r="V957" s="12">
        <v>4000</v>
      </c>
      <c r="W957" s="12"/>
      <c r="X957" s="12"/>
      <c r="Y957" s="12"/>
      <c r="Z957" s="12"/>
      <c r="AA957" s="12"/>
      <c r="AB957" s="12"/>
      <c r="AC957" s="7">
        <f t="shared" si="18"/>
        <v>4000</v>
      </c>
      <c r="AD957" s="67" t="s">
        <v>651</v>
      </c>
    </row>
    <row r="958" spans="1:30" ht="24.95" customHeight="1" x14ac:dyDescent="0.15">
      <c r="A958" s="12">
        <v>953</v>
      </c>
      <c r="B958" s="12" t="s">
        <v>2093</v>
      </c>
      <c r="C958" s="20" t="s">
        <v>2094</v>
      </c>
      <c r="D958" s="21" t="s">
        <v>276</v>
      </c>
      <c r="E958" s="88" t="s">
        <v>2095</v>
      </c>
      <c r="F958" s="22">
        <v>5</v>
      </c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>
        <v>13</v>
      </c>
      <c r="T958" s="12">
        <v>4000</v>
      </c>
      <c r="U958" s="12">
        <v>40</v>
      </c>
      <c r="V958" s="12"/>
      <c r="W958" s="12"/>
      <c r="X958" s="12"/>
      <c r="Y958" s="12"/>
      <c r="Z958" s="12"/>
      <c r="AA958" s="12"/>
      <c r="AB958" s="12"/>
      <c r="AC958" s="12">
        <f t="shared" si="18"/>
        <v>4000</v>
      </c>
      <c r="AD958" s="20" t="s">
        <v>41</v>
      </c>
    </row>
    <row r="959" spans="1:30" ht="24.95" customHeight="1" x14ac:dyDescent="0.15">
      <c r="A959" s="12">
        <v>954</v>
      </c>
      <c r="B959" s="12" t="s">
        <v>2093</v>
      </c>
      <c r="C959" s="20" t="s">
        <v>2096</v>
      </c>
      <c r="D959" s="21" t="s">
        <v>30</v>
      </c>
      <c r="E959" s="88" t="s">
        <v>2097</v>
      </c>
      <c r="F959" s="22">
        <v>3</v>
      </c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>
        <v>26</v>
      </c>
      <c r="V959" s="12">
        <v>4000</v>
      </c>
      <c r="W959" s="12"/>
      <c r="X959" s="12"/>
      <c r="Y959" s="12"/>
      <c r="Z959" s="12"/>
      <c r="AA959" s="12"/>
      <c r="AB959" s="12"/>
      <c r="AC959" s="12">
        <f t="shared" si="18"/>
        <v>4000</v>
      </c>
      <c r="AD959" s="20" t="s">
        <v>28</v>
      </c>
    </row>
    <row r="960" spans="1:30" ht="24.95" customHeight="1" x14ac:dyDescent="0.15">
      <c r="A960" s="12">
        <v>955</v>
      </c>
      <c r="B960" s="12" t="s">
        <v>2093</v>
      </c>
      <c r="C960" s="20" t="s">
        <v>2098</v>
      </c>
      <c r="D960" s="21" t="s">
        <v>226</v>
      </c>
      <c r="E960" s="88" t="s">
        <v>2099</v>
      </c>
      <c r="F960" s="22">
        <v>6</v>
      </c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>
        <v>5</v>
      </c>
      <c r="T960" s="25">
        <v>4000</v>
      </c>
      <c r="U960" s="25"/>
      <c r="V960" s="25"/>
      <c r="W960" s="25"/>
      <c r="X960" s="25"/>
      <c r="Y960" s="25"/>
      <c r="Z960" s="25"/>
      <c r="AA960" s="25"/>
      <c r="AB960" s="25"/>
      <c r="AC960" s="25">
        <f t="shared" si="18"/>
        <v>4000</v>
      </c>
      <c r="AD960" s="20" t="s">
        <v>41</v>
      </c>
    </row>
    <row r="961" spans="1:30" ht="24.95" customHeight="1" x14ac:dyDescent="0.15">
      <c r="A961" s="12">
        <v>956</v>
      </c>
      <c r="B961" s="12" t="s">
        <v>2093</v>
      </c>
      <c r="C961" s="20" t="s">
        <v>2100</v>
      </c>
      <c r="D961" s="21" t="s">
        <v>181</v>
      </c>
      <c r="E961" s="88" t="s">
        <v>2101</v>
      </c>
      <c r="F961" s="22">
        <v>5</v>
      </c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>
        <v>15</v>
      </c>
      <c r="V961" s="12">
        <v>3500</v>
      </c>
      <c r="W961" s="12"/>
      <c r="X961" s="12"/>
      <c r="Y961" s="12"/>
      <c r="Z961" s="12"/>
      <c r="AA961" s="12"/>
      <c r="AB961" s="12"/>
      <c r="AC961" s="12">
        <f t="shared" si="18"/>
        <v>3500</v>
      </c>
      <c r="AD961" s="20" t="s">
        <v>28</v>
      </c>
    </row>
    <row r="962" spans="1:30" ht="24.95" customHeight="1" x14ac:dyDescent="0.15">
      <c r="A962" s="12">
        <v>957</v>
      </c>
      <c r="B962" s="12" t="s">
        <v>2093</v>
      </c>
      <c r="C962" s="20" t="s">
        <v>2102</v>
      </c>
      <c r="D962" s="21" t="s">
        <v>1358</v>
      </c>
      <c r="E962" s="88" t="s">
        <v>2103</v>
      </c>
      <c r="F962" s="22">
        <v>5</v>
      </c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>
        <v>47</v>
      </c>
      <c r="V962" s="65">
        <v>4000</v>
      </c>
      <c r="W962" s="65"/>
      <c r="X962" s="65"/>
      <c r="Y962" s="65"/>
      <c r="Z962" s="65"/>
      <c r="AA962" s="65"/>
      <c r="AB962" s="65"/>
      <c r="AC962" s="65">
        <f t="shared" si="18"/>
        <v>4000</v>
      </c>
      <c r="AD962" s="20" t="s">
        <v>41</v>
      </c>
    </row>
    <row r="963" spans="1:30" ht="24.95" customHeight="1" x14ac:dyDescent="0.15">
      <c r="A963" s="12">
        <v>958</v>
      </c>
      <c r="B963" s="12" t="s">
        <v>2093</v>
      </c>
      <c r="C963" s="20" t="s">
        <v>2104</v>
      </c>
      <c r="D963" s="21" t="s">
        <v>776</v>
      </c>
      <c r="E963" s="88" t="s">
        <v>2105</v>
      </c>
      <c r="F963" s="22">
        <v>3</v>
      </c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>
        <v>2</v>
      </c>
      <c r="T963" s="12">
        <v>4000</v>
      </c>
      <c r="U963" s="12">
        <v>15</v>
      </c>
      <c r="V963" s="12"/>
      <c r="W963" s="12"/>
      <c r="X963" s="12"/>
      <c r="Y963" s="12"/>
      <c r="Z963" s="12"/>
      <c r="AA963" s="12"/>
      <c r="AB963" s="12"/>
      <c r="AC963" s="12">
        <f t="shared" si="18"/>
        <v>4000</v>
      </c>
      <c r="AD963" s="20" t="s">
        <v>28</v>
      </c>
    </row>
    <row r="964" spans="1:30" ht="24.95" customHeight="1" x14ac:dyDescent="0.15">
      <c r="A964" s="12">
        <v>959</v>
      </c>
      <c r="B964" s="12" t="s">
        <v>2093</v>
      </c>
      <c r="C964" s="20" t="s">
        <v>2106</v>
      </c>
      <c r="D964" s="21" t="s">
        <v>2107</v>
      </c>
      <c r="E964" s="88" t="s">
        <v>2108</v>
      </c>
      <c r="F964" s="22">
        <v>3</v>
      </c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>
        <v>3</v>
      </c>
      <c r="T964" s="12">
        <v>4000</v>
      </c>
      <c r="U964" s="12">
        <v>14</v>
      </c>
      <c r="V964" s="12"/>
      <c r="W964" s="12"/>
      <c r="X964" s="12"/>
      <c r="Y964" s="12"/>
      <c r="Z964" s="12"/>
      <c r="AA964" s="12"/>
      <c r="AB964" s="12"/>
      <c r="AC964" s="12">
        <f t="shared" si="18"/>
        <v>4000</v>
      </c>
      <c r="AD964" s="20" t="s">
        <v>28</v>
      </c>
    </row>
    <row r="965" spans="1:30" ht="24.95" customHeight="1" x14ac:dyDescent="0.15">
      <c r="A965" s="12">
        <v>960</v>
      </c>
      <c r="B965" s="12" t="s">
        <v>2093</v>
      </c>
      <c r="C965" s="20" t="s">
        <v>2075</v>
      </c>
      <c r="D965" s="21" t="s">
        <v>2109</v>
      </c>
      <c r="E965" s="88" t="s">
        <v>2110</v>
      </c>
      <c r="F965" s="22">
        <v>4</v>
      </c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>
        <v>85</v>
      </c>
      <c r="V965" s="12">
        <v>4000</v>
      </c>
      <c r="W965" s="12"/>
      <c r="X965" s="12"/>
      <c r="Y965" s="12"/>
      <c r="Z965" s="12"/>
      <c r="AA965" s="12"/>
      <c r="AB965" s="12"/>
      <c r="AC965" s="12">
        <f t="shared" si="18"/>
        <v>4000</v>
      </c>
      <c r="AD965" s="20" t="s">
        <v>41</v>
      </c>
    </row>
    <row r="966" spans="1:30" ht="24.95" customHeight="1" x14ac:dyDescent="0.15">
      <c r="A966" s="12">
        <v>961</v>
      </c>
      <c r="B966" s="12" t="s">
        <v>2093</v>
      </c>
      <c r="C966" s="20" t="s">
        <v>2075</v>
      </c>
      <c r="D966" s="21" t="s">
        <v>2111</v>
      </c>
      <c r="E966" s="88" t="s">
        <v>2112</v>
      </c>
      <c r="F966" s="22">
        <v>4</v>
      </c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>
        <v>5</v>
      </c>
      <c r="T966" s="59">
        <v>4000</v>
      </c>
      <c r="U966" s="59">
        <v>50</v>
      </c>
      <c r="V966" s="59"/>
      <c r="W966" s="59"/>
      <c r="X966" s="59"/>
      <c r="Y966" s="59"/>
      <c r="Z966" s="59"/>
      <c r="AA966" s="59"/>
      <c r="AB966" s="59"/>
      <c r="AC966" s="59">
        <f t="shared" si="18"/>
        <v>4000</v>
      </c>
      <c r="AD966" s="20" t="s">
        <v>41</v>
      </c>
    </row>
    <row r="967" spans="1:30" ht="24.95" customHeight="1" x14ac:dyDescent="0.15">
      <c r="A967" s="12">
        <v>962</v>
      </c>
      <c r="B967" s="12" t="s">
        <v>2093</v>
      </c>
      <c r="C967" s="20" t="s">
        <v>2113</v>
      </c>
      <c r="D967" s="21" t="s">
        <v>141</v>
      </c>
      <c r="E967" s="88" t="s">
        <v>1460</v>
      </c>
      <c r="F967" s="22">
        <v>6</v>
      </c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>
        <v>8</v>
      </c>
      <c r="T967" s="12">
        <v>4000</v>
      </c>
      <c r="U967" s="12">
        <v>40</v>
      </c>
      <c r="V967" s="12"/>
      <c r="W967" s="12"/>
      <c r="X967" s="12"/>
      <c r="Y967" s="12"/>
      <c r="Z967" s="12"/>
      <c r="AA967" s="12"/>
      <c r="AB967" s="12"/>
      <c r="AC967" s="12">
        <f t="shared" si="18"/>
        <v>4000</v>
      </c>
      <c r="AD967" s="20" t="s">
        <v>28</v>
      </c>
    </row>
    <row r="968" spans="1:30" ht="24.95" customHeight="1" x14ac:dyDescent="0.15">
      <c r="A968" s="12">
        <v>963</v>
      </c>
      <c r="B968" s="12" t="s">
        <v>2093</v>
      </c>
      <c r="C968" s="20" t="s">
        <v>2114</v>
      </c>
      <c r="D968" s="21" t="s">
        <v>708</v>
      </c>
      <c r="E968" s="88" t="s">
        <v>2115</v>
      </c>
      <c r="F968" s="22">
        <v>4</v>
      </c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12"/>
      <c r="S968" s="12">
        <v>8</v>
      </c>
      <c r="T968" s="12">
        <v>4000</v>
      </c>
      <c r="U968" s="12">
        <v>6</v>
      </c>
      <c r="V968" s="12"/>
      <c r="W968" s="12"/>
      <c r="X968" s="12"/>
      <c r="Y968" s="12"/>
      <c r="Z968" s="12"/>
      <c r="AA968" s="47"/>
      <c r="AB968" s="47"/>
      <c r="AC968" s="12">
        <f t="shared" si="18"/>
        <v>4000</v>
      </c>
      <c r="AD968" s="20" t="s">
        <v>41</v>
      </c>
    </row>
    <row r="969" spans="1:30" ht="24.95" customHeight="1" x14ac:dyDescent="0.15">
      <c r="A969" s="12">
        <v>964</v>
      </c>
      <c r="B969" s="12" t="s">
        <v>2093</v>
      </c>
      <c r="C969" s="20" t="s">
        <v>2116</v>
      </c>
      <c r="D969" s="21" t="s">
        <v>419</v>
      </c>
      <c r="E969" s="88" t="s">
        <v>2117</v>
      </c>
      <c r="F969" s="22">
        <v>5</v>
      </c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12"/>
      <c r="S969" s="12"/>
      <c r="T969" s="12"/>
      <c r="U969" s="12">
        <v>150</v>
      </c>
      <c r="V969" s="12">
        <v>4000</v>
      </c>
      <c r="W969" s="12"/>
      <c r="X969" s="12"/>
      <c r="Y969" s="12"/>
      <c r="Z969" s="12"/>
      <c r="AA969" s="47"/>
      <c r="AB969" s="47"/>
      <c r="AC969" s="12">
        <f t="shared" si="18"/>
        <v>4000</v>
      </c>
      <c r="AD969" s="20" t="s">
        <v>28</v>
      </c>
    </row>
    <row r="970" spans="1:30" ht="24.95" customHeight="1" x14ac:dyDescent="0.15">
      <c r="A970" s="12">
        <v>965</v>
      </c>
      <c r="B970" s="12" t="s">
        <v>2093</v>
      </c>
      <c r="C970" s="20" t="s">
        <v>2118</v>
      </c>
      <c r="D970" s="21" t="s">
        <v>141</v>
      </c>
      <c r="E970" s="88" t="s">
        <v>2119</v>
      </c>
      <c r="F970" s="22">
        <v>4</v>
      </c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25"/>
      <c r="S970" s="25"/>
      <c r="T970" s="25"/>
      <c r="U970" s="25">
        <v>84</v>
      </c>
      <c r="V970" s="25">
        <v>4000</v>
      </c>
      <c r="W970" s="25"/>
      <c r="X970" s="25"/>
      <c r="Y970" s="25"/>
      <c r="Z970" s="25"/>
      <c r="AA970" s="48"/>
      <c r="AB970" s="48"/>
      <c r="AC970" s="25">
        <f t="shared" si="18"/>
        <v>4000</v>
      </c>
      <c r="AD970" s="40" t="s">
        <v>28</v>
      </c>
    </row>
    <row r="971" spans="1:30" ht="24.95" customHeight="1" x14ac:dyDescent="0.15">
      <c r="A971" s="12">
        <v>966</v>
      </c>
      <c r="B971" s="12" t="s">
        <v>2093</v>
      </c>
      <c r="C971" s="20" t="s">
        <v>2120</v>
      </c>
      <c r="D971" s="21" t="s">
        <v>71</v>
      </c>
      <c r="E971" s="87" t="s">
        <v>2121</v>
      </c>
      <c r="F971" s="34">
        <v>6</v>
      </c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2"/>
      <c r="S971" s="12">
        <v>5</v>
      </c>
      <c r="T971" s="12">
        <v>4000</v>
      </c>
      <c r="U971" s="12"/>
      <c r="V971" s="12"/>
      <c r="W971" s="12"/>
      <c r="X971" s="12"/>
      <c r="Y971" s="12"/>
      <c r="Z971" s="12"/>
      <c r="AA971" s="17"/>
      <c r="AB971" s="17"/>
      <c r="AC971" s="12">
        <f t="shared" si="18"/>
        <v>4000</v>
      </c>
      <c r="AD971" s="16" t="s">
        <v>41</v>
      </c>
    </row>
    <row r="972" spans="1:30" ht="24.95" customHeight="1" x14ac:dyDescent="0.15">
      <c r="A972" s="12">
        <v>967</v>
      </c>
      <c r="B972" s="12" t="s">
        <v>2093</v>
      </c>
      <c r="C972" s="20" t="s">
        <v>2122</v>
      </c>
      <c r="D972" s="21" t="s">
        <v>451</v>
      </c>
      <c r="E972" s="87" t="s">
        <v>2123</v>
      </c>
      <c r="F972" s="34">
        <v>5</v>
      </c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2"/>
      <c r="S972" s="12"/>
      <c r="T972" s="12"/>
      <c r="U972" s="12">
        <v>16</v>
      </c>
      <c r="V972" s="12">
        <v>4000</v>
      </c>
      <c r="W972" s="12"/>
      <c r="X972" s="12"/>
      <c r="Y972" s="12"/>
      <c r="Z972" s="12"/>
      <c r="AA972" s="17"/>
      <c r="AB972" s="17"/>
      <c r="AC972" s="12">
        <f t="shared" si="18"/>
        <v>4000</v>
      </c>
      <c r="AD972" s="67" t="s">
        <v>651</v>
      </c>
    </row>
    <row r="973" spans="1:30" ht="24.95" customHeight="1" x14ac:dyDescent="0.15">
      <c r="A973" s="12">
        <v>968</v>
      </c>
      <c r="B973" s="12" t="s">
        <v>2093</v>
      </c>
      <c r="C973" s="20" t="s">
        <v>2124</v>
      </c>
      <c r="D973" s="21" t="s">
        <v>178</v>
      </c>
      <c r="E973" s="87" t="s">
        <v>2125</v>
      </c>
      <c r="F973" s="34">
        <v>2</v>
      </c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2"/>
      <c r="S973" s="12">
        <v>4</v>
      </c>
      <c r="T973" s="12">
        <v>4000</v>
      </c>
      <c r="U973" s="12">
        <v>8</v>
      </c>
      <c r="V973" s="12"/>
      <c r="W973" s="12"/>
      <c r="X973" s="12"/>
      <c r="Y973" s="12"/>
      <c r="Z973" s="12"/>
      <c r="AA973" s="17"/>
      <c r="AB973" s="17"/>
      <c r="AC973" s="12">
        <f t="shared" si="18"/>
        <v>4000</v>
      </c>
      <c r="AD973" s="67" t="s">
        <v>63</v>
      </c>
    </row>
    <row r="974" spans="1:30" ht="24.95" customHeight="1" x14ac:dyDescent="0.15">
      <c r="A974" s="12">
        <v>969</v>
      </c>
      <c r="B974" s="12" t="s">
        <v>2093</v>
      </c>
      <c r="C974" s="20" t="s">
        <v>2126</v>
      </c>
      <c r="D974" s="21" t="s">
        <v>43</v>
      </c>
      <c r="E974" s="87" t="s">
        <v>1224</v>
      </c>
      <c r="F974" s="34">
        <v>2</v>
      </c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2"/>
      <c r="S974" s="12">
        <v>5</v>
      </c>
      <c r="T974" s="12">
        <v>4000</v>
      </c>
      <c r="U974" s="12"/>
      <c r="V974" s="12"/>
      <c r="W974" s="12"/>
      <c r="X974" s="12"/>
      <c r="Y974" s="12"/>
      <c r="Z974" s="12"/>
      <c r="AA974" s="17"/>
      <c r="AB974" s="17"/>
      <c r="AC974" s="12">
        <f t="shared" si="18"/>
        <v>4000</v>
      </c>
      <c r="AD974" s="67" t="s">
        <v>63</v>
      </c>
    </row>
    <row r="975" spans="1:30" ht="24.95" customHeight="1" x14ac:dyDescent="0.15">
      <c r="A975" s="12">
        <v>970</v>
      </c>
      <c r="B975" s="12" t="s">
        <v>2093</v>
      </c>
      <c r="C975" s="20" t="s">
        <v>2127</v>
      </c>
      <c r="D975" s="21" t="s">
        <v>462</v>
      </c>
      <c r="E975" s="87" t="s">
        <v>2128</v>
      </c>
      <c r="F975" s="34">
        <v>2</v>
      </c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2"/>
      <c r="S975" s="12"/>
      <c r="T975" s="12"/>
      <c r="U975" s="12">
        <v>32</v>
      </c>
      <c r="V975" s="12">
        <v>4000</v>
      </c>
      <c r="W975" s="12"/>
      <c r="X975" s="12"/>
      <c r="Y975" s="12"/>
      <c r="Z975" s="12"/>
      <c r="AA975" s="17"/>
      <c r="AB975" s="17"/>
      <c r="AC975" s="12">
        <f t="shared" si="18"/>
        <v>4000</v>
      </c>
      <c r="AD975" s="67" t="s">
        <v>63</v>
      </c>
    </row>
    <row r="976" spans="1:30" ht="24.95" customHeight="1" x14ac:dyDescent="0.15">
      <c r="A976" s="12">
        <v>971</v>
      </c>
      <c r="B976" s="12" t="s">
        <v>2093</v>
      </c>
      <c r="C976" s="20" t="s">
        <v>2129</v>
      </c>
      <c r="D976" s="21" t="s">
        <v>30</v>
      </c>
      <c r="E976" s="87" t="s">
        <v>2130</v>
      </c>
      <c r="F976" s="34">
        <v>8</v>
      </c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2"/>
      <c r="S976" s="12">
        <v>8</v>
      </c>
      <c r="T976" s="12">
        <v>4000</v>
      </c>
      <c r="U976" s="12"/>
      <c r="V976" s="12"/>
      <c r="W976" s="12"/>
      <c r="X976" s="12"/>
      <c r="Y976" s="12"/>
      <c r="Z976" s="12"/>
      <c r="AA976" s="17"/>
      <c r="AB976" s="17"/>
      <c r="AC976" s="12">
        <f t="shared" si="18"/>
        <v>4000</v>
      </c>
      <c r="AD976" s="67" t="s">
        <v>651</v>
      </c>
    </row>
    <row r="977" spans="1:30" ht="24.95" customHeight="1" x14ac:dyDescent="0.15">
      <c r="A977" s="12">
        <v>972</v>
      </c>
      <c r="B977" s="12" t="s">
        <v>2093</v>
      </c>
      <c r="C977" s="20" t="s">
        <v>2131</v>
      </c>
      <c r="D977" s="21" t="s">
        <v>34</v>
      </c>
      <c r="E977" s="87" t="s">
        <v>2132</v>
      </c>
      <c r="F977" s="34">
        <v>2</v>
      </c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2"/>
      <c r="S977" s="12">
        <v>12</v>
      </c>
      <c r="T977" s="12">
        <v>4000</v>
      </c>
      <c r="U977" s="12">
        <v>13</v>
      </c>
      <c r="V977" s="12"/>
      <c r="W977" s="12"/>
      <c r="X977" s="12"/>
      <c r="Y977" s="12"/>
      <c r="Z977" s="12"/>
      <c r="AA977" s="17"/>
      <c r="AB977" s="17"/>
      <c r="AC977" s="12">
        <f t="shared" si="18"/>
        <v>4000</v>
      </c>
      <c r="AD977" s="67" t="s">
        <v>63</v>
      </c>
    </row>
    <row r="978" spans="1:30" ht="24.95" customHeight="1" x14ac:dyDescent="0.15">
      <c r="A978" s="12">
        <v>973</v>
      </c>
      <c r="B978" s="12" t="s">
        <v>2093</v>
      </c>
      <c r="C978" s="20" t="s">
        <v>2133</v>
      </c>
      <c r="D978" s="21" t="s">
        <v>43</v>
      </c>
      <c r="E978" s="87" t="s">
        <v>2134</v>
      </c>
      <c r="F978" s="34">
        <v>5</v>
      </c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2"/>
      <c r="S978" s="12"/>
      <c r="T978" s="12"/>
      <c r="U978" s="12">
        <v>24</v>
      </c>
      <c r="V978" s="12">
        <v>4000</v>
      </c>
      <c r="W978" s="12"/>
      <c r="X978" s="12"/>
      <c r="Y978" s="12"/>
      <c r="Z978" s="12"/>
      <c r="AA978" s="17"/>
      <c r="AB978" s="17"/>
      <c r="AC978" s="12">
        <f t="shared" si="18"/>
        <v>4000</v>
      </c>
      <c r="AD978" s="67" t="s">
        <v>651</v>
      </c>
    </row>
    <row r="979" spans="1:30" ht="24.95" customHeight="1" x14ac:dyDescent="0.15">
      <c r="A979" s="12">
        <v>974</v>
      </c>
      <c r="B979" s="12" t="s">
        <v>2093</v>
      </c>
      <c r="C979" s="20" t="s">
        <v>2135</v>
      </c>
      <c r="D979" s="21" t="s">
        <v>1548</v>
      </c>
      <c r="E979" s="87" t="s">
        <v>2136</v>
      </c>
      <c r="F979" s="34">
        <v>5</v>
      </c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2"/>
      <c r="S979" s="12">
        <v>2</v>
      </c>
      <c r="T979" s="12">
        <v>4000</v>
      </c>
      <c r="U979" s="12"/>
      <c r="V979" s="12"/>
      <c r="W979" s="12"/>
      <c r="X979" s="12"/>
      <c r="Y979" s="12"/>
      <c r="Z979" s="12"/>
      <c r="AA979" s="17"/>
      <c r="AB979" s="17"/>
      <c r="AC979" s="12">
        <f t="shared" si="18"/>
        <v>4000</v>
      </c>
      <c r="AD979" s="67" t="s">
        <v>651</v>
      </c>
    </row>
    <row r="980" spans="1:30" ht="24.95" customHeight="1" x14ac:dyDescent="0.15">
      <c r="A980" s="12">
        <v>975</v>
      </c>
      <c r="B980" s="12" t="s">
        <v>2093</v>
      </c>
      <c r="C980" s="20" t="s">
        <v>2137</v>
      </c>
      <c r="D980" s="21" t="s">
        <v>1353</v>
      </c>
      <c r="E980" s="87" t="s">
        <v>2138</v>
      </c>
      <c r="F980" s="34">
        <v>1</v>
      </c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2"/>
      <c r="S980" s="12">
        <v>11</v>
      </c>
      <c r="T980" s="12">
        <v>4000</v>
      </c>
      <c r="U980" s="12"/>
      <c r="V980" s="12"/>
      <c r="W980" s="12"/>
      <c r="X980" s="12"/>
      <c r="Y980" s="12"/>
      <c r="Z980" s="12"/>
      <c r="AA980" s="17"/>
      <c r="AB980" s="17"/>
      <c r="AC980" s="12">
        <f t="shared" si="18"/>
        <v>4000</v>
      </c>
      <c r="AD980" s="67" t="s">
        <v>63</v>
      </c>
    </row>
    <row r="981" spans="1:30" ht="24.95" customHeight="1" x14ac:dyDescent="0.15">
      <c r="A981" s="12">
        <v>976</v>
      </c>
      <c r="B981" s="12" t="s">
        <v>2093</v>
      </c>
      <c r="C981" s="20" t="s">
        <v>2139</v>
      </c>
      <c r="D981" s="21" t="s">
        <v>226</v>
      </c>
      <c r="E981" s="87" t="s">
        <v>2140</v>
      </c>
      <c r="F981" s="34">
        <v>7</v>
      </c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2"/>
      <c r="S981" s="12">
        <v>3</v>
      </c>
      <c r="T981" s="12">
        <v>4000</v>
      </c>
      <c r="U981" s="12"/>
      <c r="V981" s="12"/>
      <c r="W981" s="12"/>
      <c r="X981" s="12"/>
      <c r="Y981" s="12"/>
      <c r="Z981" s="12"/>
      <c r="AA981" s="17"/>
      <c r="AB981" s="17"/>
      <c r="AC981" s="12">
        <f t="shared" si="18"/>
        <v>4000</v>
      </c>
      <c r="AD981" s="67" t="s">
        <v>63</v>
      </c>
    </row>
    <row r="982" spans="1:30" ht="24.95" customHeight="1" x14ac:dyDescent="0.15">
      <c r="A982" s="12">
        <v>977</v>
      </c>
      <c r="B982" s="12" t="s">
        <v>2093</v>
      </c>
      <c r="C982" s="20" t="s">
        <v>364</v>
      </c>
      <c r="D982" s="21" t="s">
        <v>131</v>
      </c>
      <c r="E982" s="87" t="s">
        <v>2141</v>
      </c>
      <c r="F982" s="34">
        <v>6</v>
      </c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2"/>
      <c r="S982" s="12"/>
      <c r="T982" s="12"/>
      <c r="U982" s="12">
        <v>40</v>
      </c>
      <c r="V982" s="12">
        <v>4000</v>
      </c>
      <c r="W982" s="12"/>
      <c r="X982" s="12"/>
      <c r="Y982" s="12"/>
      <c r="Z982" s="12"/>
      <c r="AA982" s="17"/>
      <c r="AB982" s="17"/>
      <c r="AC982" s="12">
        <f t="shared" si="18"/>
        <v>4000</v>
      </c>
      <c r="AD982" s="12" t="s">
        <v>91</v>
      </c>
    </row>
    <row r="983" spans="1:30" ht="24.95" customHeight="1" x14ac:dyDescent="0.15">
      <c r="A983" s="12">
        <v>978</v>
      </c>
      <c r="B983" s="12" t="s">
        <v>2093</v>
      </c>
      <c r="C983" s="20" t="s">
        <v>2142</v>
      </c>
      <c r="D983" s="21" t="s">
        <v>189</v>
      </c>
      <c r="E983" s="87" t="s">
        <v>2143</v>
      </c>
      <c r="F983" s="34">
        <v>4</v>
      </c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2"/>
      <c r="S983" s="12">
        <v>4</v>
      </c>
      <c r="T983" s="12">
        <v>4000</v>
      </c>
      <c r="U983" s="12"/>
      <c r="V983" s="12"/>
      <c r="W983" s="12"/>
      <c r="X983" s="12"/>
      <c r="Y983" s="12"/>
      <c r="Z983" s="12"/>
      <c r="AA983" s="17"/>
      <c r="AB983" s="17"/>
      <c r="AC983" s="12">
        <f t="shared" ref="AC983:AC1046" si="19">T983+V983+X983+Z983</f>
        <v>4000</v>
      </c>
      <c r="AD983" s="12" t="s">
        <v>91</v>
      </c>
    </row>
    <row r="984" spans="1:30" ht="24.95" customHeight="1" x14ac:dyDescent="0.15">
      <c r="A984" s="12">
        <v>979</v>
      </c>
      <c r="B984" s="12" t="s">
        <v>2093</v>
      </c>
      <c r="C984" s="20" t="s">
        <v>2144</v>
      </c>
      <c r="D984" s="21" t="s">
        <v>255</v>
      </c>
      <c r="E984" s="87" t="s">
        <v>2145</v>
      </c>
      <c r="F984" s="34">
        <v>6</v>
      </c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2"/>
      <c r="S984" s="12"/>
      <c r="T984" s="12"/>
      <c r="U984" s="12">
        <v>15</v>
      </c>
      <c r="V984" s="12">
        <v>4000</v>
      </c>
      <c r="W984" s="12"/>
      <c r="X984" s="12"/>
      <c r="Y984" s="12"/>
      <c r="Z984" s="12"/>
      <c r="AA984" s="17"/>
      <c r="AB984" s="17"/>
      <c r="AC984" s="12">
        <f t="shared" si="19"/>
        <v>4000</v>
      </c>
      <c r="AD984" s="12" t="s">
        <v>91</v>
      </c>
    </row>
    <row r="985" spans="1:30" ht="24.95" customHeight="1" x14ac:dyDescent="0.15">
      <c r="A985" s="12">
        <v>980</v>
      </c>
      <c r="B985" s="12" t="s">
        <v>2093</v>
      </c>
      <c r="C985" s="20" t="s">
        <v>2146</v>
      </c>
      <c r="D985" s="21" t="s">
        <v>2147</v>
      </c>
      <c r="E985" s="87" t="s">
        <v>2148</v>
      </c>
      <c r="F985" s="34">
        <v>5</v>
      </c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2"/>
      <c r="S985" s="12">
        <v>2</v>
      </c>
      <c r="T985" s="12">
        <v>4000</v>
      </c>
      <c r="U985" s="12">
        <v>9</v>
      </c>
      <c r="V985" s="12"/>
      <c r="W985" s="12"/>
      <c r="X985" s="12"/>
      <c r="Y985" s="12"/>
      <c r="Z985" s="12"/>
      <c r="AA985" s="17"/>
      <c r="AB985" s="17"/>
      <c r="AC985" s="12">
        <f t="shared" si="19"/>
        <v>4000</v>
      </c>
      <c r="AD985" s="12" t="s">
        <v>91</v>
      </c>
    </row>
    <row r="986" spans="1:30" ht="24.95" customHeight="1" x14ac:dyDescent="0.15">
      <c r="A986" s="12">
        <v>981</v>
      </c>
      <c r="B986" s="12" t="s">
        <v>2093</v>
      </c>
      <c r="C986" s="20" t="s">
        <v>2149</v>
      </c>
      <c r="D986" s="21" t="s">
        <v>43</v>
      </c>
      <c r="E986" s="87" t="s">
        <v>2150</v>
      </c>
      <c r="F986" s="34">
        <v>5</v>
      </c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2"/>
      <c r="S986" s="12">
        <v>6</v>
      </c>
      <c r="T986" s="12">
        <v>4000</v>
      </c>
      <c r="U986" s="12"/>
      <c r="V986" s="12"/>
      <c r="W986" s="12"/>
      <c r="X986" s="12"/>
      <c r="Y986" s="12"/>
      <c r="Z986" s="12"/>
      <c r="AA986" s="17"/>
      <c r="AB986" s="17"/>
      <c r="AC986" s="12">
        <f t="shared" si="19"/>
        <v>4000</v>
      </c>
      <c r="AD986" s="12" t="s">
        <v>91</v>
      </c>
    </row>
    <row r="987" spans="1:30" ht="24.95" customHeight="1" x14ac:dyDescent="0.15">
      <c r="A987" s="12">
        <v>982</v>
      </c>
      <c r="B987" s="12" t="s">
        <v>2151</v>
      </c>
      <c r="C987" s="20" t="s">
        <v>2152</v>
      </c>
      <c r="D987" s="21" t="s">
        <v>74</v>
      </c>
      <c r="E987" s="88" t="s">
        <v>2153</v>
      </c>
      <c r="F987" s="22">
        <v>5</v>
      </c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>
        <v>4</v>
      </c>
      <c r="T987" s="12">
        <v>4000</v>
      </c>
      <c r="U987" s="12">
        <v>20</v>
      </c>
      <c r="V987" s="12"/>
      <c r="W987" s="12"/>
      <c r="X987" s="12"/>
      <c r="Y987" s="12"/>
      <c r="Z987" s="12"/>
      <c r="AA987" s="36"/>
      <c r="AB987" s="36"/>
      <c r="AC987" s="7">
        <f t="shared" si="19"/>
        <v>4000</v>
      </c>
      <c r="AD987" s="16" t="s">
        <v>201</v>
      </c>
    </row>
    <row r="988" spans="1:30" ht="24.95" customHeight="1" x14ac:dyDescent="0.15">
      <c r="A988" s="12">
        <v>983</v>
      </c>
      <c r="B988" s="12" t="s">
        <v>2151</v>
      </c>
      <c r="C988" s="20" t="s">
        <v>2154</v>
      </c>
      <c r="D988" s="21" t="s">
        <v>49</v>
      </c>
      <c r="E988" s="88" t="s">
        <v>2155</v>
      </c>
      <c r="F988" s="22">
        <v>2</v>
      </c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>
        <v>52</v>
      </c>
      <c r="V988" s="12">
        <v>4000</v>
      </c>
      <c r="W988" s="12"/>
      <c r="X988" s="12"/>
      <c r="Y988" s="12"/>
      <c r="Z988" s="12"/>
      <c r="AA988" s="36"/>
      <c r="AB988" s="36"/>
      <c r="AC988" s="7">
        <f t="shared" si="19"/>
        <v>4000</v>
      </c>
      <c r="AD988" s="16" t="s">
        <v>156</v>
      </c>
    </row>
    <row r="989" spans="1:30" ht="24.95" customHeight="1" x14ac:dyDescent="0.15">
      <c r="A989" s="12">
        <v>984</v>
      </c>
      <c r="B989" s="12" t="s">
        <v>2151</v>
      </c>
      <c r="C989" s="20" t="s">
        <v>710</v>
      </c>
      <c r="D989" s="21" t="s">
        <v>699</v>
      </c>
      <c r="E989" s="88" t="s">
        <v>2156</v>
      </c>
      <c r="F989" s="22">
        <v>2</v>
      </c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>
        <v>20</v>
      </c>
      <c r="V989" s="12">
        <v>4000</v>
      </c>
      <c r="W989" s="12"/>
      <c r="X989" s="12"/>
      <c r="Y989" s="12"/>
      <c r="Z989" s="12"/>
      <c r="AA989" s="36"/>
      <c r="AB989" s="36"/>
      <c r="AC989" s="7">
        <f t="shared" si="19"/>
        <v>4000</v>
      </c>
      <c r="AD989" s="16" t="s">
        <v>156</v>
      </c>
    </row>
    <row r="990" spans="1:30" ht="24.95" customHeight="1" x14ac:dyDescent="0.15">
      <c r="A990" s="12">
        <v>985</v>
      </c>
      <c r="B990" s="12" t="s">
        <v>2151</v>
      </c>
      <c r="C990" s="20" t="s">
        <v>2157</v>
      </c>
      <c r="D990" s="21" t="s">
        <v>43</v>
      </c>
      <c r="E990" s="88" t="s">
        <v>2158</v>
      </c>
      <c r="F990" s="22">
        <v>5</v>
      </c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>
        <v>30</v>
      </c>
      <c r="V990" s="12">
        <v>4000</v>
      </c>
      <c r="W990" s="12"/>
      <c r="X990" s="12"/>
      <c r="Y990" s="12"/>
      <c r="Z990" s="12"/>
      <c r="AA990" s="36"/>
      <c r="AB990" s="36"/>
      <c r="AC990" s="7">
        <f t="shared" si="19"/>
        <v>4000</v>
      </c>
      <c r="AD990" s="16" t="s">
        <v>156</v>
      </c>
    </row>
    <row r="991" spans="1:30" ht="24.95" customHeight="1" x14ac:dyDescent="0.15">
      <c r="A991" s="12">
        <v>986</v>
      </c>
      <c r="B991" s="12" t="s">
        <v>2151</v>
      </c>
      <c r="C991" s="20" t="s">
        <v>2159</v>
      </c>
      <c r="D991" s="21" t="s">
        <v>276</v>
      </c>
      <c r="E991" s="88" t="s">
        <v>2160</v>
      </c>
      <c r="F991" s="22">
        <v>8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>
        <v>103</v>
      </c>
      <c r="V991" s="12">
        <v>4000</v>
      </c>
      <c r="W991" s="12"/>
      <c r="X991" s="12"/>
      <c r="Y991" s="12"/>
      <c r="Z991" s="12"/>
      <c r="AA991" s="36"/>
      <c r="AB991" s="36"/>
      <c r="AC991" s="7">
        <f t="shared" si="19"/>
        <v>4000</v>
      </c>
      <c r="AD991" s="16" t="s">
        <v>201</v>
      </c>
    </row>
    <row r="992" spans="1:30" ht="24.95" customHeight="1" x14ac:dyDescent="0.15">
      <c r="A992" s="12">
        <v>987</v>
      </c>
      <c r="B992" s="12" t="s">
        <v>2151</v>
      </c>
      <c r="C992" s="20" t="s">
        <v>1122</v>
      </c>
      <c r="D992" s="21" t="s">
        <v>149</v>
      </c>
      <c r="E992" s="88" t="s">
        <v>2161</v>
      </c>
      <c r="F992" s="22">
        <v>7</v>
      </c>
      <c r="G992" s="17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>
        <v>155</v>
      </c>
      <c r="V992" s="12">
        <v>4000</v>
      </c>
      <c r="W992" s="12"/>
      <c r="X992" s="12"/>
      <c r="Y992" s="12"/>
      <c r="Z992" s="12"/>
      <c r="AA992" s="12"/>
      <c r="AB992" s="12"/>
      <c r="AC992" s="7">
        <f t="shared" si="19"/>
        <v>4000</v>
      </c>
      <c r="AD992" s="16" t="s">
        <v>201</v>
      </c>
    </row>
    <row r="993" spans="1:30" ht="24.95" customHeight="1" x14ac:dyDescent="0.15">
      <c r="A993" s="12">
        <v>988</v>
      </c>
      <c r="B993" s="12" t="s">
        <v>2151</v>
      </c>
      <c r="C993" s="20" t="s">
        <v>2162</v>
      </c>
      <c r="D993" s="21" t="s">
        <v>101</v>
      </c>
      <c r="E993" s="88" t="s">
        <v>2163</v>
      </c>
      <c r="F993" s="22">
        <v>7</v>
      </c>
      <c r="G993" s="17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>
        <v>120</v>
      </c>
      <c r="V993" s="12">
        <v>4000</v>
      </c>
      <c r="W993" s="12"/>
      <c r="X993" s="12"/>
      <c r="Y993" s="12"/>
      <c r="Z993" s="12"/>
      <c r="AA993" s="12"/>
      <c r="AB993" s="12"/>
      <c r="AC993" s="7">
        <f t="shared" si="19"/>
        <v>4000</v>
      </c>
      <c r="AD993" s="16" t="s">
        <v>156</v>
      </c>
    </row>
    <row r="994" spans="1:30" ht="24.95" customHeight="1" x14ac:dyDescent="0.15">
      <c r="A994" s="12">
        <v>989</v>
      </c>
      <c r="B994" s="12" t="s">
        <v>2151</v>
      </c>
      <c r="C994" s="20" t="s">
        <v>2164</v>
      </c>
      <c r="D994" s="21" t="s">
        <v>170</v>
      </c>
      <c r="E994" s="88" t="s">
        <v>2165</v>
      </c>
      <c r="F994" s="22">
        <v>3</v>
      </c>
      <c r="G994" s="17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>
        <v>53</v>
      </c>
      <c r="V994" s="12">
        <v>4000</v>
      </c>
      <c r="W994" s="12"/>
      <c r="X994" s="12"/>
      <c r="Y994" s="12"/>
      <c r="Z994" s="12"/>
      <c r="AA994" s="12"/>
      <c r="AB994" s="12"/>
      <c r="AC994" s="7">
        <f t="shared" si="19"/>
        <v>4000</v>
      </c>
      <c r="AD994" s="16" t="s">
        <v>201</v>
      </c>
    </row>
    <row r="995" spans="1:30" ht="24.95" customHeight="1" x14ac:dyDescent="0.15">
      <c r="A995" s="12">
        <v>990</v>
      </c>
      <c r="B995" s="12" t="s">
        <v>2151</v>
      </c>
      <c r="C995" s="20" t="s">
        <v>265</v>
      </c>
      <c r="D995" s="21" t="s">
        <v>170</v>
      </c>
      <c r="E995" s="88" t="s">
        <v>2166</v>
      </c>
      <c r="F995" s="22">
        <v>4</v>
      </c>
      <c r="G995" s="17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>
        <v>70</v>
      </c>
      <c r="V995" s="12">
        <v>4000</v>
      </c>
      <c r="W995" s="12"/>
      <c r="X995" s="12"/>
      <c r="Y995" s="12"/>
      <c r="Z995" s="12"/>
      <c r="AA995" s="12"/>
      <c r="AB995" s="12"/>
      <c r="AC995" s="7">
        <f t="shared" si="19"/>
        <v>4000</v>
      </c>
      <c r="AD995" s="16" t="s">
        <v>156</v>
      </c>
    </row>
    <row r="996" spans="1:30" ht="24.95" customHeight="1" x14ac:dyDescent="0.15">
      <c r="A996" s="12">
        <v>991</v>
      </c>
      <c r="B996" s="12" t="s">
        <v>2151</v>
      </c>
      <c r="C996" s="20" t="s">
        <v>2167</v>
      </c>
      <c r="D996" s="21" t="s">
        <v>138</v>
      </c>
      <c r="E996" s="88" t="s">
        <v>2168</v>
      </c>
      <c r="F996" s="22">
        <v>3</v>
      </c>
      <c r="G996" s="17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>
        <v>30</v>
      </c>
      <c r="V996" s="12">
        <v>4000</v>
      </c>
      <c r="W996" s="12"/>
      <c r="X996" s="12"/>
      <c r="Y996" s="12"/>
      <c r="Z996" s="12"/>
      <c r="AA996" s="12"/>
      <c r="AB996" s="12"/>
      <c r="AC996" s="7">
        <f t="shared" si="19"/>
        <v>4000</v>
      </c>
      <c r="AD996" s="16" t="s">
        <v>156</v>
      </c>
    </row>
    <row r="997" spans="1:30" ht="24.95" customHeight="1" x14ac:dyDescent="0.15">
      <c r="A997" s="12">
        <v>992</v>
      </c>
      <c r="B997" s="12" t="s">
        <v>2151</v>
      </c>
      <c r="C997" s="20" t="s">
        <v>2169</v>
      </c>
      <c r="D997" s="21" t="s">
        <v>43</v>
      </c>
      <c r="E997" s="88" t="s">
        <v>2170</v>
      </c>
      <c r="F997" s="22">
        <v>4</v>
      </c>
      <c r="G997" s="17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>
        <v>37</v>
      </c>
      <c r="V997" s="12">
        <v>4000</v>
      </c>
      <c r="W997" s="12"/>
      <c r="X997" s="12"/>
      <c r="Y997" s="12"/>
      <c r="Z997" s="12"/>
      <c r="AA997" s="12"/>
      <c r="AB997" s="12"/>
      <c r="AC997" s="7">
        <f t="shared" si="19"/>
        <v>4000</v>
      </c>
      <c r="AD997" s="16" t="s">
        <v>156</v>
      </c>
    </row>
    <row r="998" spans="1:30" ht="24.95" customHeight="1" x14ac:dyDescent="0.15">
      <c r="A998" s="12">
        <v>993</v>
      </c>
      <c r="B998" s="12" t="s">
        <v>2151</v>
      </c>
      <c r="C998" s="20" t="s">
        <v>2171</v>
      </c>
      <c r="D998" s="21" t="s">
        <v>252</v>
      </c>
      <c r="E998" s="88" t="s">
        <v>2172</v>
      </c>
      <c r="F998" s="22">
        <v>6</v>
      </c>
      <c r="G998" s="17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>
        <v>21</v>
      </c>
      <c r="V998" s="12">
        <v>4000</v>
      </c>
      <c r="W998" s="12"/>
      <c r="X998" s="12"/>
      <c r="Y998" s="12"/>
      <c r="Z998" s="12"/>
      <c r="AA998" s="12"/>
      <c r="AB998" s="12"/>
      <c r="AC998" s="7">
        <f t="shared" si="19"/>
        <v>4000</v>
      </c>
      <c r="AD998" s="16" t="s">
        <v>156</v>
      </c>
    </row>
    <row r="999" spans="1:30" ht="24.95" customHeight="1" x14ac:dyDescent="0.15">
      <c r="A999" s="12">
        <v>994</v>
      </c>
      <c r="B999" s="12" t="s">
        <v>2151</v>
      </c>
      <c r="C999" s="20" t="s">
        <v>2173</v>
      </c>
      <c r="D999" s="21" t="s">
        <v>308</v>
      </c>
      <c r="E999" s="88" t="s">
        <v>2174</v>
      </c>
      <c r="F999" s="22">
        <v>2</v>
      </c>
      <c r="G999" s="17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>
        <v>7</v>
      </c>
      <c r="T999" s="12">
        <v>4000</v>
      </c>
      <c r="U999" s="12">
        <v>40</v>
      </c>
      <c r="V999" s="12">
        <v>4000</v>
      </c>
      <c r="W999" s="12"/>
      <c r="X999" s="12"/>
      <c r="Y999" s="12"/>
      <c r="Z999" s="12"/>
      <c r="AA999" s="12"/>
      <c r="AB999" s="12"/>
      <c r="AC999" s="7">
        <f t="shared" si="19"/>
        <v>8000</v>
      </c>
      <c r="AD999" s="16" t="s">
        <v>201</v>
      </c>
    </row>
    <row r="1000" spans="1:30" ht="24.95" customHeight="1" x14ac:dyDescent="0.15">
      <c r="A1000" s="12">
        <v>995</v>
      </c>
      <c r="B1000" s="12" t="s">
        <v>2151</v>
      </c>
      <c r="C1000" s="20" t="s">
        <v>2175</v>
      </c>
      <c r="D1000" s="21" t="s">
        <v>30</v>
      </c>
      <c r="E1000" s="88" t="s">
        <v>2176</v>
      </c>
      <c r="F1000" s="22">
        <v>7</v>
      </c>
      <c r="G1000" s="17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>
        <v>53</v>
      </c>
      <c r="V1000" s="12">
        <v>4000</v>
      </c>
      <c r="W1000" s="12"/>
      <c r="X1000" s="12"/>
      <c r="Y1000" s="12"/>
      <c r="Z1000" s="12"/>
      <c r="AA1000" s="12"/>
      <c r="AB1000" s="12"/>
      <c r="AC1000" s="7">
        <f t="shared" si="19"/>
        <v>4000</v>
      </c>
      <c r="AD1000" s="16" t="s">
        <v>156</v>
      </c>
    </row>
    <row r="1001" spans="1:30" ht="24.95" customHeight="1" x14ac:dyDescent="0.15">
      <c r="A1001" s="12">
        <v>996</v>
      </c>
      <c r="B1001" s="12" t="s">
        <v>2151</v>
      </c>
      <c r="C1001" s="20" t="s">
        <v>2177</v>
      </c>
      <c r="D1001" s="21" t="s">
        <v>61</v>
      </c>
      <c r="E1001" s="88" t="s">
        <v>2178</v>
      </c>
      <c r="F1001" s="22">
        <v>7</v>
      </c>
      <c r="G1001" s="17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>
        <v>18</v>
      </c>
      <c r="V1001" s="12">
        <v>4000</v>
      </c>
      <c r="W1001" s="12"/>
      <c r="X1001" s="12"/>
      <c r="Y1001" s="12"/>
      <c r="Z1001" s="12"/>
      <c r="AA1001" s="12"/>
      <c r="AB1001" s="12"/>
      <c r="AC1001" s="7">
        <f t="shared" si="19"/>
        <v>4000</v>
      </c>
      <c r="AD1001" s="16" t="s">
        <v>201</v>
      </c>
    </row>
    <row r="1002" spans="1:30" ht="24.95" customHeight="1" x14ac:dyDescent="0.15">
      <c r="A1002" s="12">
        <v>997</v>
      </c>
      <c r="B1002" s="12" t="s">
        <v>2151</v>
      </c>
      <c r="C1002" s="20" t="s">
        <v>2179</v>
      </c>
      <c r="D1002" s="21" t="s">
        <v>2180</v>
      </c>
      <c r="E1002" s="88" t="s">
        <v>2181</v>
      </c>
      <c r="F1002" s="22">
        <v>4</v>
      </c>
      <c r="G1002" s="17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>
        <v>23</v>
      </c>
      <c r="V1002" s="12">
        <v>4000</v>
      </c>
      <c r="W1002" s="12"/>
      <c r="X1002" s="12"/>
      <c r="Y1002" s="12"/>
      <c r="Z1002" s="12"/>
      <c r="AA1002" s="12"/>
      <c r="AB1002" s="12"/>
      <c r="AC1002" s="7">
        <f t="shared" si="19"/>
        <v>4000</v>
      </c>
      <c r="AD1002" s="16" t="s">
        <v>156</v>
      </c>
    </row>
    <row r="1003" spans="1:30" ht="24.95" customHeight="1" x14ac:dyDescent="0.15">
      <c r="A1003" s="12">
        <v>998</v>
      </c>
      <c r="B1003" s="12" t="s">
        <v>2151</v>
      </c>
      <c r="C1003" s="20" t="s">
        <v>2182</v>
      </c>
      <c r="D1003" s="21" t="s">
        <v>96</v>
      </c>
      <c r="E1003" s="88" t="s">
        <v>2183</v>
      </c>
      <c r="F1003" s="22">
        <v>5</v>
      </c>
      <c r="G1003" s="17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>
        <v>121</v>
      </c>
      <c r="V1003" s="12">
        <v>4000</v>
      </c>
      <c r="W1003" s="12"/>
      <c r="X1003" s="12"/>
      <c r="Y1003" s="12"/>
      <c r="Z1003" s="12"/>
      <c r="AA1003" s="12"/>
      <c r="AB1003" s="12"/>
      <c r="AC1003" s="7">
        <f t="shared" si="19"/>
        <v>4000</v>
      </c>
      <c r="AD1003" s="16" t="s">
        <v>201</v>
      </c>
    </row>
    <row r="1004" spans="1:30" ht="24.95" customHeight="1" x14ac:dyDescent="0.15">
      <c r="A1004" s="12">
        <v>999</v>
      </c>
      <c r="B1004" s="12" t="s">
        <v>2151</v>
      </c>
      <c r="C1004" s="20" t="s">
        <v>2184</v>
      </c>
      <c r="D1004" s="21" t="s">
        <v>71</v>
      </c>
      <c r="E1004" s="88" t="s">
        <v>2185</v>
      </c>
      <c r="F1004" s="22">
        <v>5</v>
      </c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>
        <v>3</v>
      </c>
      <c r="T1004" s="12">
        <v>4000</v>
      </c>
      <c r="U1004" s="12">
        <v>12</v>
      </c>
      <c r="V1004" s="12"/>
      <c r="W1004" s="12"/>
      <c r="X1004" s="12"/>
      <c r="Y1004" s="12"/>
      <c r="Z1004" s="12"/>
      <c r="AA1004" s="12"/>
      <c r="AB1004" s="12"/>
      <c r="AC1004" s="79">
        <f t="shared" si="19"/>
        <v>4000</v>
      </c>
      <c r="AD1004" s="16" t="s">
        <v>201</v>
      </c>
    </row>
    <row r="1005" spans="1:30" ht="24.95" customHeight="1" x14ac:dyDescent="0.15">
      <c r="A1005" s="12">
        <v>1000</v>
      </c>
      <c r="B1005" s="12" t="s">
        <v>2151</v>
      </c>
      <c r="C1005" s="20" t="s">
        <v>2186</v>
      </c>
      <c r="D1005" s="21" t="s">
        <v>86</v>
      </c>
      <c r="E1005" s="88" t="s">
        <v>1881</v>
      </c>
      <c r="F1005" s="22">
        <v>6</v>
      </c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>
        <v>6</v>
      </c>
      <c r="T1005" s="12">
        <v>4000</v>
      </c>
      <c r="U1005" s="12">
        <v>4</v>
      </c>
      <c r="V1005" s="12"/>
      <c r="W1005" s="12"/>
      <c r="X1005" s="12"/>
      <c r="Y1005" s="12"/>
      <c r="Z1005" s="12"/>
      <c r="AA1005" s="12"/>
      <c r="AB1005" s="12"/>
      <c r="AC1005" s="79">
        <f t="shared" si="19"/>
        <v>4000</v>
      </c>
      <c r="AD1005" s="16" t="s">
        <v>156</v>
      </c>
    </row>
    <row r="1006" spans="1:30" ht="24.95" customHeight="1" x14ac:dyDescent="0.15">
      <c r="A1006" s="12">
        <v>1001</v>
      </c>
      <c r="B1006" s="12" t="s">
        <v>2151</v>
      </c>
      <c r="C1006" s="20" t="s">
        <v>2187</v>
      </c>
      <c r="D1006" s="21" t="s">
        <v>2188</v>
      </c>
      <c r="E1006" s="88" t="s">
        <v>2189</v>
      </c>
      <c r="F1006" s="22">
        <v>5</v>
      </c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>
        <v>25</v>
      </c>
      <c r="V1006" s="12">
        <v>4000</v>
      </c>
      <c r="W1006" s="12"/>
      <c r="X1006" s="12"/>
      <c r="Y1006" s="12"/>
      <c r="Z1006" s="12"/>
      <c r="AA1006" s="12"/>
      <c r="AB1006" s="12"/>
      <c r="AC1006" s="79">
        <f t="shared" si="19"/>
        <v>4000</v>
      </c>
      <c r="AD1006" s="16" t="s">
        <v>201</v>
      </c>
    </row>
    <row r="1007" spans="1:30" ht="24.95" customHeight="1" x14ac:dyDescent="0.15">
      <c r="A1007" s="12">
        <v>1002</v>
      </c>
      <c r="B1007" s="12" t="s">
        <v>2151</v>
      </c>
      <c r="C1007" s="20" t="s">
        <v>2190</v>
      </c>
      <c r="D1007" s="21" t="s">
        <v>2191</v>
      </c>
      <c r="E1007" s="88" t="s">
        <v>2192</v>
      </c>
      <c r="F1007" s="22">
        <v>5</v>
      </c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>
        <v>20</v>
      </c>
      <c r="V1007" s="12">
        <v>4000</v>
      </c>
      <c r="W1007" s="12"/>
      <c r="X1007" s="12"/>
      <c r="Y1007" s="12"/>
      <c r="Z1007" s="12"/>
      <c r="AA1007" s="12"/>
      <c r="AB1007" s="12"/>
      <c r="AC1007" s="79">
        <f t="shared" si="19"/>
        <v>4000</v>
      </c>
      <c r="AD1007" s="16" t="s">
        <v>156</v>
      </c>
    </row>
    <row r="1008" spans="1:30" ht="24.95" customHeight="1" x14ac:dyDescent="0.15">
      <c r="A1008" s="12">
        <v>1003</v>
      </c>
      <c r="B1008" s="12" t="s">
        <v>2151</v>
      </c>
      <c r="C1008" s="20" t="s">
        <v>2193</v>
      </c>
      <c r="D1008" s="21" t="s">
        <v>86</v>
      </c>
      <c r="E1008" s="88" t="s">
        <v>2194</v>
      </c>
      <c r="F1008" s="22">
        <v>6</v>
      </c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>
        <v>97</v>
      </c>
      <c r="V1008" s="12">
        <v>4000</v>
      </c>
      <c r="W1008" s="12"/>
      <c r="X1008" s="12"/>
      <c r="Y1008" s="12"/>
      <c r="Z1008" s="12"/>
      <c r="AA1008" s="12"/>
      <c r="AB1008" s="12"/>
      <c r="AC1008" s="79">
        <f t="shared" si="19"/>
        <v>4000</v>
      </c>
      <c r="AD1008" s="16" t="s">
        <v>201</v>
      </c>
    </row>
    <row r="1009" spans="1:30" ht="24.95" customHeight="1" x14ac:dyDescent="0.15">
      <c r="A1009" s="12">
        <v>1004</v>
      </c>
      <c r="B1009" s="12" t="s">
        <v>2151</v>
      </c>
      <c r="C1009" s="20" t="s">
        <v>2195</v>
      </c>
      <c r="D1009" s="21" t="s">
        <v>141</v>
      </c>
      <c r="E1009" s="88" t="s">
        <v>2196</v>
      </c>
      <c r="F1009" s="22">
        <v>6</v>
      </c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>
        <v>51</v>
      </c>
      <c r="V1009" s="12">
        <v>4000</v>
      </c>
      <c r="W1009" s="12"/>
      <c r="X1009" s="12"/>
      <c r="Y1009" s="12"/>
      <c r="Z1009" s="12"/>
      <c r="AA1009" s="12"/>
      <c r="AB1009" s="12"/>
      <c r="AC1009" s="7">
        <f t="shared" si="19"/>
        <v>4000</v>
      </c>
      <c r="AD1009" s="16" t="s">
        <v>156</v>
      </c>
    </row>
    <row r="1010" spans="1:30" ht="24.95" customHeight="1" x14ac:dyDescent="0.15">
      <c r="A1010" s="12">
        <v>1005</v>
      </c>
      <c r="B1010" s="12" t="s">
        <v>2151</v>
      </c>
      <c r="C1010" s="20" t="s">
        <v>2197</v>
      </c>
      <c r="D1010" s="21" t="s">
        <v>141</v>
      </c>
      <c r="E1010" s="88" t="s">
        <v>2198</v>
      </c>
      <c r="F1010" s="22">
        <v>2</v>
      </c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>
        <v>23</v>
      </c>
      <c r="V1010" s="12">
        <v>4000</v>
      </c>
      <c r="W1010" s="12"/>
      <c r="X1010" s="12"/>
      <c r="Y1010" s="12"/>
      <c r="Z1010" s="12"/>
      <c r="AA1010" s="12"/>
      <c r="AB1010" s="12"/>
      <c r="AC1010" s="7">
        <f t="shared" si="19"/>
        <v>4000</v>
      </c>
      <c r="AD1010" s="16" t="s">
        <v>156</v>
      </c>
    </row>
    <row r="1011" spans="1:30" ht="24.95" customHeight="1" x14ac:dyDescent="0.15">
      <c r="A1011" s="12">
        <v>1006</v>
      </c>
      <c r="B1011" s="12" t="s">
        <v>2151</v>
      </c>
      <c r="C1011" s="20" t="s">
        <v>1059</v>
      </c>
      <c r="D1011" s="21" t="s">
        <v>1548</v>
      </c>
      <c r="E1011" s="88" t="s">
        <v>2199</v>
      </c>
      <c r="F1011" s="22">
        <v>4</v>
      </c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>
        <v>50</v>
      </c>
      <c r="V1011" s="12">
        <v>4000</v>
      </c>
      <c r="W1011" s="12"/>
      <c r="X1011" s="12"/>
      <c r="Y1011" s="12"/>
      <c r="Z1011" s="12"/>
      <c r="AA1011" s="12"/>
      <c r="AB1011" s="12"/>
      <c r="AC1011" s="7">
        <f t="shared" si="19"/>
        <v>4000</v>
      </c>
      <c r="AD1011" s="16" t="s">
        <v>201</v>
      </c>
    </row>
    <row r="1012" spans="1:30" ht="24.95" customHeight="1" x14ac:dyDescent="0.15">
      <c r="A1012" s="12">
        <v>1007</v>
      </c>
      <c r="B1012" s="12" t="s">
        <v>2151</v>
      </c>
      <c r="C1012" s="20" t="s">
        <v>2200</v>
      </c>
      <c r="D1012" s="21" t="s">
        <v>49</v>
      </c>
      <c r="E1012" s="88" t="s">
        <v>2201</v>
      </c>
      <c r="F1012" s="22">
        <v>2</v>
      </c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>
        <v>103</v>
      </c>
      <c r="V1012" s="12">
        <v>4000</v>
      </c>
      <c r="W1012" s="12"/>
      <c r="X1012" s="12"/>
      <c r="Y1012" s="12"/>
      <c r="Z1012" s="12"/>
      <c r="AA1012" s="12"/>
      <c r="AB1012" s="12"/>
      <c r="AC1012" s="7">
        <f t="shared" si="19"/>
        <v>4000</v>
      </c>
      <c r="AD1012" s="16" t="s">
        <v>156</v>
      </c>
    </row>
    <row r="1013" spans="1:30" ht="24.95" customHeight="1" x14ac:dyDescent="0.15">
      <c r="A1013" s="12">
        <v>1008</v>
      </c>
      <c r="B1013" s="12" t="s">
        <v>2151</v>
      </c>
      <c r="C1013" s="20" t="s">
        <v>2202</v>
      </c>
      <c r="D1013" s="21" t="s">
        <v>71</v>
      </c>
      <c r="E1013" s="88" t="s">
        <v>2203</v>
      </c>
      <c r="F1013" s="22">
        <v>4</v>
      </c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>
        <v>17</v>
      </c>
      <c r="T1013" s="12">
        <v>4000</v>
      </c>
      <c r="U1013" s="12"/>
      <c r="V1013" s="12"/>
      <c r="W1013" s="12"/>
      <c r="X1013" s="12"/>
      <c r="Y1013" s="12"/>
      <c r="Z1013" s="12"/>
      <c r="AA1013" s="12"/>
      <c r="AB1013" s="12"/>
      <c r="AC1013" s="7">
        <f t="shared" si="19"/>
        <v>4000</v>
      </c>
      <c r="AD1013" s="67" t="s">
        <v>1136</v>
      </c>
    </row>
    <row r="1014" spans="1:30" ht="24.95" customHeight="1" x14ac:dyDescent="0.15">
      <c r="A1014" s="12">
        <v>1009</v>
      </c>
      <c r="B1014" s="12" t="s">
        <v>2151</v>
      </c>
      <c r="C1014" s="20" t="s">
        <v>335</v>
      </c>
      <c r="D1014" s="21" t="s">
        <v>86</v>
      </c>
      <c r="E1014" s="88" t="s">
        <v>2204</v>
      </c>
      <c r="F1014" s="22">
        <v>2</v>
      </c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>
        <v>20</v>
      </c>
      <c r="V1014" s="12">
        <v>4000</v>
      </c>
      <c r="W1014" s="12"/>
      <c r="X1014" s="12"/>
      <c r="Y1014" s="12"/>
      <c r="Z1014" s="12"/>
      <c r="AA1014" s="12"/>
      <c r="AB1014" s="12"/>
      <c r="AC1014" s="7">
        <f t="shared" si="19"/>
        <v>4000</v>
      </c>
      <c r="AD1014" s="67" t="s">
        <v>1136</v>
      </c>
    </row>
    <row r="1015" spans="1:30" ht="24.95" customHeight="1" x14ac:dyDescent="0.15">
      <c r="A1015" s="12">
        <v>1010</v>
      </c>
      <c r="B1015" s="12" t="s">
        <v>2151</v>
      </c>
      <c r="C1015" s="20" t="s">
        <v>2205</v>
      </c>
      <c r="D1015" s="21" t="s">
        <v>203</v>
      </c>
      <c r="E1015" s="88" t="s">
        <v>2206</v>
      </c>
      <c r="F1015" s="22">
        <v>2</v>
      </c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>
        <v>150</v>
      </c>
      <c r="V1015" s="12">
        <v>4000</v>
      </c>
      <c r="W1015" s="12"/>
      <c r="X1015" s="12"/>
      <c r="Y1015" s="12"/>
      <c r="Z1015" s="12"/>
      <c r="AA1015" s="12"/>
      <c r="AB1015" s="12"/>
      <c r="AC1015" s="7">
        <f t="shared" si="19"/>
        <v>4000</v>
      </c>
      <c r="AD1015" s="67" t="s">
        <v>63</v>
      </c>
    </row>
    <row r="1016" spans="1:30" ht="24.95" customHeight="1" x14ac:dyDescent="0.15">
      <c r="A1016" s="12">
        <v>1011</v>
      </c>
      <c r="B1016" s="12" t="s">
        <v>2151</v>
      </c>
      <c r="C1016" s="20" t="s">
        <v>2207</v>
      </c>
      <c r="D1016" s="21" t="s">
        <v>74</v>
      </c>
      <c r="E1016" s="88" t="s">
        <v>2208</v>
      </c>
      <c r="F1016" s="22">
        <v>4</v>
      </c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>
        <v>110</v>
      </c>
      <c r="V1016" s="12">
        <v>4000</v>
      </c>
      <c r="W1016" s="12"/>
      <c r="X1016" s="12"/>
      <c r="Y1016" s="12"/>
      <c r="Z1016" s="12"/>
      <c r="AA1016" s="12"/>
      <c r="AB1016" s="12"/>
      <c r="AC1016" s="7">
        <f t="shared" si="19"/>
        <v>4000</v>
      </c>
      <c r="AD1016" s="67" t="s">
        <v>1136</v>
      </c>
    </row>
    <row r="1017" spans="1:30" ht="24.95" customHeight="1" x14ac:dyDescent="0.15">
      <c r="A1017" s="12">
        <v>1012</v>
      </c>
      <c r="B1017" s="12" t="s">
        <v>2151</v>
      </c>
      <c r="C1017" s="20" t="s">
        <v>550</v>
      </c>
      <c r="D1017" s="21" t="s">
        <v>360</v>
      </c>
      <c r="E1017" s="88" t="s">
        <v>2209</v>
      </c>
      <c r="F1017" s="22">
        <v>2</v>
      </c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>
        <v>85</v>
      </c>
      <c r="V1017" s="12">
        <v>4000</v>
      </c>
      <c r="W1017" s="12"/>
      <c r="X1017" s="12"/>
      <c r="Y1017" s="12"/>
      <c r="Z1017" s="12"/>
      <c r="AA1017" s="12"/>
      <c r="AB1017" s="12"/>
      <c r="AC1017" s="7">
        <f t="shared" si="19"/>
        <v>4000</v>
      </c>
      <c r="AD1017" s="67" t="s">
        <v>1136</v>
      </c>
    </row>
    <row r="1018" spans="1:30" ht="24.95" customHeight="1" x14ac:dyDescent="0.15">
      <c r="A1018" s="12">
        <v>1013</v>
      </c>
      <c r="B1018" s="12" t="s">
        <v>2151</v>
      </c>
      <c r="C1018" s="20" t="s">
        <v>186</v>
      </c>
      <c r="D1018" s="21" t="s">
        <v>71</v>
      </c>
      <c r="E1018" s="88" t="s">
        <v>2210</v>
      </c>
      <c r="F1018" s="22">
        <v>2</v>
      </c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>
        <v>32</v>
      </c>
      <c r="V1018" s="12">
        <v>4000</v>
      </c>
      <c r="W1018" s="12"/>
      <c r="X1018" s="12"/>
      <c r="Y1018" s="12"/>
      <c r="Z1018" s="12"/>
      <c r="AA1018" s="12"/>
      <c r="AB1018" s="12"/>
      <c r="AC1018" s="7">
        <f t="shared" si="19"/>
        <v>4000</v>
      </c>
      <c r="AD1018" s="67" t="s">
        <v>1136</v>
      </c>
    </row>
    <row r="1019" spans="1:30" ht="24.95" customHeight="1" x14ac:dyDescent="0.15">
      <c r="A1019" s="12">
        <v>1014</v>
      </c>
      <c r="B1019" s="12" t="s">
        <v>2151</v>
      </c>
      <c r="C1019" s="20" t="s">
        <v>2211</v>
      </c>
      <c r="D1019" s="21" t="s">
        <v>276</v>
      </c>
      <c r="E1019" s="88" t="s">
        <v>1106</v>
      </c>
      <c r="F1019" s="22">
        <v>4</v>
      </c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>
        <v>3</v>
      </c>
      <c r="T1019" s="12"/>
      <c r="U1019" s="12">
        <v>40</v>
      </c>
      <c r="V1019" s="12">
        <v>4000</v>
      </c>
      <c r="W1019" s="12"/>
      <c r="X1019" s="12"/>
      <c r="Y1019" s="12"/>
      <c r="Z1019" s="12"/>
      <c r="AA1019" s="12"/>
      <c r="AB1019" s="12"/>
      <c r="AC1019" s="7">
        <f t="shared" si="19"/>
        <v>4000</v>
      </c>
      <c r="AD1019" s="67" t="s">
        <v>1136</v>
      </c>
    </row>
    <row r="1020" spans="1:30" ht="24.95" customHeight="1" x14ac:dyDescent="0.15">
      <c r="A1020" s="12">
        <v>1015</v>
      </c>
      <c r="B1020" s="12" t="s">
        <v>2151</v>
      </c>
      <c r="C1020" s="20" t="s">
        <v>1055</v>
      </c>
      <c r="D1020" s="21" t="s">
        <v>206</v>
      </c>
      <c r="E1020" s="88" t="s">
        <v>2212</v>
      </c>
      <c r="F1020" s="22">
        <v>8</v>
      </c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>
        <v>6</v>
      </c>
      <c r="T1020" s="12">
        <v>4000</v>
      </c>
      <c r="U1020" s="12"/>
      <c r="V1020" s="12"/>
      <c r="W1020" s="12"/>
      <c r="X1020" s="12"/>
      <c r="Y1020" s="12"/>
      <c r="Z1020" s="12"/>
      <c r="AA1020" s="12"/>
      <c r="AB1020" s="12"/>
      <c r="AC1020" s="7">
        <f t="shared" si="19"/>
        <v>4000</v>
      </c>
      <c r="AD1020" s="67" t="s">
        <v>1136</v>
      </c>
    </row>
    <row r="1021" spans="1:30" ht="24.95" customHeight="1" x14ac:dyDescent="0.15">
      <c r="A1021" s="12">
        <v>1016</v>
      </c>
      <c r="B1021" s="12" t="s">
        <v>2151</v>
      </c>
      <c r="C1021" s="20" t="s">
        <v>2213</v>
      </c>
      <c r="D1021" s="21" t="s">
        <v>71</v>
      </c>
      <c r="E1021" s="88" t="s">
        <v>2214</v>
      </c>
      <c r="F1021" s="22">
        <v>3</v>
      </c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>
        <v>3</v>
      </c>
      <c r="T1021" s="12">
        <v>4000</v>
      </c>
      <c r="U1021" s="12"/>
      <c r="V1021" s="12"/>
      <c r="W1021" s="12"/>
      <c r="X1021" s="12"/>
      <c r="Y1021" s="12"/>
      <c r="Z1021" s="12"/>
      <c r="AA1021" s="12"/>
      <c r="AB1021" s="12"/>
      <c r="AC1021" s="7">
        <f t="shared" si="19"/>
        <v>4000</v>
      </c>
      <c r="AD1021" s="67" t="s">
        <v>1136</v>
      </c>
    </row>
    <row r="1022" spans="1:30" ht="24.95" customHeight="1" x14ac:dyDescent="0.15">
      <c r="A1022" s="12">
        <v>1017</v>
      </c>
      <c r="B1022" s="12" t="s">
        <v>2151</v>
      </c>
      <c r="C1022" s="20" t="s">
        <v>2215</v>
      </c>
      <c r="D1022" s="21" t="s">
        <v>55</v>
      </c>
      <c r="E1022" s="88" t="s">
        <v>217</v>
      </c>
      <c r="F1022" s="22">
        <v>3</v>
      </c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>
        <v>46</v>
      </c>
      <c r="V1022" s="12">
        <v>4000</v>
      </c>
      <c r="W1022" s="12"/>
      <c r="X1022" s="12"/>
      <c r="Y1022" s="12"/>
      <c r="Z1022" s="12"/>
      <c r="AA1022" s="12"/>
      <c r="AB1022" s="12"/>
      <c r="AC1022" s="7">
        <f t="shared" si="19"/>
        <v>4000</v>
      </c>
      <c r="AD1022" s="67" t="s">
        <v>1136</v>
      </c>
    </row>
    <row r="1023" spans="1:30" ht="24.95" customHeight="1" x14ac:dyDescent="0.15">
      <c r="A1023" s="12">
        <v>1018</v>
      </c>
      <c r="B1023" s="12" t="s">
        <v>2151</v>
      </c>
      <c r="C1023" s="20" t="s">
        <v>172</v>
      </c>
      <c r="D1023" s="21" t="s">
        <v>255</v>
      </c>
      <c r="E1023" s="88" t="s">
        <v>1715</v>
      </c>
      <c r="F1023" s="22">
        <v>3</v>
      </c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>
        <v>70</v>
      </c>
      <c r="V1023" s="12">
        <v>4000</v>
      </c>
      <c r="W1023" s="12"/>
      <c r="X1023" s="12"/>
      <c r="Y1023" s="12"/>
      <c r="Z1023" s="12"/>
      <c r="AA1023" s="12"/>
      <c r="AB1023" s="12"/>
      <c r="AC1023" s="7">
        <f t="shared" si="19"/>
        <v>4000</v>
      </c>
      <c r="AD1023" s="67" t="s">
        <v>151</v>
      </c>
    </row>
    <row r="1024" spans="1:30" ht="24.95" customHeight="1" x14ac:dyDescent="0.15">
      <c r="A1024" s="12">
        <v>1019</v>
      </c>
      <c r="B1024" s="12" t="s">
        <v>2151</v>
      </c>
      <c r="C1024" s="20" t="s">
        <v>480</v>
      </c>
      <c r="D1024" s="21" t="s">
        <v>49</v>
      </c>
      <c r="E1024" s="88" t="s">
        <v>2216</v>
      </c>
      <c r="F1024" s="22">
        <v>6</v>
      </c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>
        <v>40</v>
      </c>
      <c r="V1024" s="12">
        <v>4000</v>
      </c>
      <c r="W1024" s="12"/>
      <c r="X1024" s="12"/>
      <c r="Y1024" s="12"/>
      <c r="Z1024" s="12"/>
      <c r="AA1024" s="12"/>
      <c r="AB1024" s="12"/>
      <c r="AC1024" s="7">
        <f t="shared" si="19"/>
        <v>4000</v>
      </c>
      <c r="AD1024" s="67" t="s">
        <v>651</v>
      </c>
    </row>
    <row r="1025" spans="1:30" ht="24.95" customHeight="1" x14ac:dyDescent="0.15">
      <c r="A1025" s="12">
        <v>1020</v>
      </c>
      <c r="B1025" s="12" t="s">
        <v>2151</v>
      </c>
      <c r="C1025" s="20" t="s">
        <v>2217</v>
      </c>
      <c r="D1025" s="21" t="s">
        <v>209</v>
      </c>
      <c r="E1025" s="88" t="s">
        <v>2218</v>
      </c>
      <c r="F1025" s="22">
        <v>1</v>
      </c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>
        <v>126</v>
      </c>
      <c r="V1025" s="12">
        <v>4000</v>
      </c>
      <c r="W1025" s="12"/>
      <c r="X1025" s="12"/>
      <c r="Y1025" s="12"/>
      <c r="Z1025" s="12"/>
      <c r="AA1025" s="12"/>
      <c r="AB1025" s="12"/>
      <c r="AC1025" s="7">
        <f t="shared" si="19"/>
        <v>4000</v>
      </c>
      <c r="AD1025" s="67" t="s">
        <v>63</v>
      </c>
    </row>
    <row r="1026" spans="1:30" ht="24.95" customHeight="1" x14ac:dyDescent="0.15">
      <c r="A1026" s="12">
        <v>1021</v>
      </c>
      <c r="B1026" s="12" t="s">
        <v>2151</v>
      </c>
      <c r="C1026" s="20" t="s">
        <v>2219</v>
      </c>
      <c r="D1026" s="21" t="s">
        <v>968</v>
      </c>
      <c r="E1026" s="88" t="s">
        <v>1552</v>
      </c>
      <c r="F1026" s="22">
        <v>4</v>
      </c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>
        <v>62</v>
      </c>
      <c r="V1026" s="12">
        <v>4000</v>
      </c>
      <c r="W1026" s="12"/>
      <c r="X1026" s="12"/>
      <c r="Y1026" s="12"/>
      <c r="Z1026" s="12"/>
      <c r="AA1026" s="12"/>
      <c r="AB1026" s="12"/>
      <c r="AC1026" s="7">
        <f t="shared" si="19"/>
        <v>4000</v>
      </c>
      <c r="AD1026" s="67" t="s">
        <v>63</v>
      </c>
    </row>
    <row r="1027" spans="1:30" ht="24.95" customHeight="1" x14ac:dyDescent="0.15">
      <c r="A1027" s="12">
        <v>1022</v>
      </c>
      <c r="B1027" s="12" t="s">
        <v>2151</v>
      </c>
      <c r="C1027" s="20" t="s">
        <v>333</v>
      </c>
      <c r="D1027" s="21" t="s">
        <v>203</v>
      </c>
      <c r="E1027" s="88" t="s">
        <v>2220</v>
      </c>
      <c r="F1027" s="22">
        <v>9</v>
      </c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>
        <v>3</v>
      </c>
      <c r="T1027" s="12">
        <v>4000</v>
      </c>
      <c r="U1027" s="12">
        <v>5</v>
      </c>
      <c r="V1027" s="12"/>
      <c r="W1027" s="12"/>
      <c r="X1027" s="12"/>
      <c r="Y1027" s="12"/>
      <c r="Z1027" s="12"/>
      <c r="AA1027" s="12"/>
      <c r="AB1027" s="12"/>
      <c r="AC1027" s="7">
        <f t="shared" si="19"/>
        <v>4000</v>
      </c>
      <c r="AD1027" s="67" t="s">
        <v>63</v>
      </c>
    </row>
    <row r="1028" spans="1:30" ht="24.95" customHeight="1" x14ac:dyDescent="0.15">
      <c r="A1028" s="12">
        <v>1023</v>
      </c>
      <c r="B1028" s="12" t="s">
        <v>2221</v>
      </c>
      <c r="C1028" s="20" t="s">
        <v>2222</v>
      </c>
      <c r="D1028" s="21" t="s">
        <v>2223</v>
      </c>
      <c r="E1028" s="88" t="s">
        <v>2224</v>
      </c>
      <c r="F1028" s="22">
        <v>5</v>
      </c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>
        <v>128</v>
      </c>
      <c r="V1028" s="12">
        <v>4000</v>
      </c>
      <c r="W1028" s="12"/>
      <c r="X1028" s="12"/>
      <c r="Y1028" s="12"/>
      <c r="Z1028" s="12"/>
      <c r="AA1028" s="12"/>
      <c r="AB1028" s="12"/>
      <c r="AC1028" s="7">
        <f t="shared" si="19"/>
        <v>4000</v>
      </c>
      <c r="AD1028" s="16" t="s">
        <v>1054</v>
      </c>
    </row>
    <row r="1029" spans="1:30" ht="24.95" customHeight="1" x14ac:dyDescent="0.15">
      <c r="A1029" s="12">
        <v>1024</v>
      </c>
      <c r="B1029" s="12" t="s">
        <v>2221</v>
      </c>
      <c r="C1029" s="20" t="s">
        <v>2225</v>
      </c>
      <c r="D1029" s="21" t="s">
        <v>1743</v>
      </c>
      <c r="E1029" s="88" t="s">
        <v>2226</v>
      </c>
      <c r="F1029" s="22">
        <v>4</v>
      </c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12">
        <v>1</v>
      </c>
      <c r="T1029" s="12"/>
      <c r="U1029" s="12">
        <v>27</v>
      </c>
      <c r="V1029" s="12">
        <v>4000</v>
      </c>
      <c r="W1029" s="12"/>
      <c r="X1029" s="12"/>
      <c r="Y1029" s="47"/>
      <c r="Z1029" s="47"/>
      <c r="AA1029" s="47"/>
      <c r="AB1029" s="47"/>
      <c r="AC1029" s="7">
        <f t="shared" si="19"/>
        <v>4000</v>
      </c>
      <c r="AD1029" s="16" t="s">
        <v>117</v>
      </c>
    </row>
    <row r="1030" spans="1:30" ht="24.95" customHeight="1" x14ac:dyDescent="0.15">
      <c r="A1030" s="12">
        <v>1025</v>
      </c>
      <c r="B1030" s="12" t="s">
        <v>2221</v>
      </c>
      <c r="C1030" s="20" t="s">
        <v>1821</v>
      </c>
      <c r="D1030" s="21" t="s">
        <v>813</v>
      </c>
      <c r="E1030" s="88" t="s">
        <v>2227</v>
      </c>
      <c r="F1030" s="22">
        <v>6</v>
      </c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12"/>
      <c r="T1030" s="12"/>
      <c r="U1030" s="12">
        <v>22</v>
      </c>
      <c r="V1030" s="12">
        <v>4000</v>
      </c>
      <c r="W1030" s="12"/>
      <c r="X1030" s="47"/>
      <c r="Y1030" s="47"/>
      <c r="Z1030" s="47"/>
      <c r="AA1030" s="47"/>
      <c r="AB1030" s="47"/>
      <c r="AC1030" s="7">
        <f t="shared" si="19"/>
        <v>4000</v>
      </c>
      <c r="AD1030" s="16" t="s">
        <v>1054</v>
      </c>
    </row>
    <row r="1031" spans="1:30" ht="24.95" customHeight="1" x14ac:dyDescent="0.15">
      <c r="A1031" s="12">
        <v>1026</v>
      </c>
      <c r="B1031" s="12" t="s">
        <v>2221</v>
      </c>
      <c r="C1031" s="20" t="s">
        <v>2228</v>
      </c>
      <c r="D1031" s="21" t="s">
        <v>1783</v>
      </c>
      <c r="E1031" s="88" t="s">
        <v>2229</v>
      </c>
      <c r="F1031" s="22">
        <v>4</v>
      </c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12"/>
      <c r="T1031" s="12"/>
      <c r="U1031" s="12">
        <v>22</v>
      </c>
      <c r="V1031" s="12">
        <v>4000</v>
      </c>
      <c r="W1031" s="12"/>
      <c r="X1031" s="47"/>
      <c r="Y1031" s="47"/>
      <c r="Z1031" s="47"/>
      <c r="AA1031" s="47"/>
      <c r="AB1031" s="47"/>
      <c r="AC1031" s="7">
        <f t="shared" si="19"/>
        <v>4000</v>
      </c>
      <c r="AD1031" s="16" t="s">
        <v>1054</v>
      </c>
    </row>
    <row r="1032" spans="1:30" ht="24.95" customHeight="1" x14ac:dyDescent="0.15">
      <c r="A1032" s="12">
        <v>1027</v>
      </c>
      <c r="B1032" s="12" t="s">
        <v>2221</v>
      </c>
      <c r="C1032" s="20" t="s">
        <v>2230</v>
      </c>
      <c r="D1032" s="21" t="s">
        <v>2231</v>
      </c>
      <c r="E1032" s="88" t="s">
        <v>2232</v>
      </c>
      <c r="F1032" s="22">
        <v>2</v>
      </c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12"/>
      <c r="T1032" s="12"/>
      <c r="U1032" s="12">
        <v>20</v>
      </c>
      <c r="V1032" s="12">
        <v>4000</v>
      </c>
      <c r="W1032" s="12"/>
      <c r="X1032" s="47"/>
      <c r="Y1032" s="47"/>
      <c r="Z1032" s="47"/>
      <c r="AA1032" s="47"/>
      <c r="AB1032" s="47"/>
      <c r="AC1032" s="7">
        <f t="shared" si="19"/>
        <v>4000</v>
      </c>
      <c r="AD1032" s="16" t="s">
        <v>117</v>
      </c>
    </row>
    <row r="1033" spans="1:30" ht="24.95" customHeight="1" x14ac:dyDescent="0.15">
      <c r="A1033" s="12">
        <v>1028</v>
      </c>
      <c r="B1033" s="12" t="s">
        <v>2221</v>
      </c>
      <c r="C1033" s="20" t="s">
        <v>2233</v>
      </c>
      <c r="D1033" s="21" t="s">
        <v>96</v>
      </c>
      <c r="E1033" s="88" t="s">
        <v>2234</v>
      </c>
      <c r="F1033" s="22">
        <v>4</v>
      </c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12">
        <v>3</v>
      </c>
      <c r="T1033" s="12">
        <v>4000</v>
      </c>
      <c r="U1033" s="12"/>
      <c r="V1033" s="12"/>
      <c r="W1033" s="12"/>
      <c r="X1033" s="47"/>
      <c r="Y1033" s="47"/>
      <c r="Z1033" s="47"/>
      <c r="AA1033" s="47"/>
      <c r="AB1033" s="47"/>
      <c r="AC1033" s="7">
        <f t="shared" si="19"/>
        <v>4000</v>
      </c>
      <c r="AD1033" s="16" t="s">
        <v>117</v>
      </c>
    </row>
    <row r="1034" spans="1:30" ht="24.95" customHeight="1" x14ac:dyDescent="0.15">
      <c r="A1034" s="12">
        <v>1029</v>
      </c>
      <c r="B1034" s="12" t="s">
        <v>2221</v>
      </c>
      <c r="C1034" s="20" t="s">
        <v>225</v>
      </c>
      <c r="D1034" s="21" t="s">
        <v>1260</v>
      </c>
      <c r="E1034" s="88" t="s">
        <v>2235</v>
      </c>
      <c r="F1034" s="22">
        <v>2</v>
      </c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12"/>
      <c r="T1034" s="12"/>
      <c r="U1034" s="12">
        <v>20</v>
      </c>
      <c r="V1034" s="12">
        <v>4000</v>
      </c>
      <c r="W1034" s="12"/>
      <c r="X1034" s="47"/>
      <c r="Y1034" s="47"/>
      <c r="Z1034" s="47"/>
      <c r="AA1034" s="47"/>
      <c r="AB1034" s="47"/>
      <c r="AC1034" s="7">
        <f t="shared" si="19"/>
        <v>4000</v>
      </c>
      <c r="AD1034" s="16" t="s">
        <v>1054</v>
      </c>
    </row>
    <row r="1035" spans="1:30" ht="24.95" customHeight="1" x14ac:dyDescent="0.15">
      <c r="A1035" s="12">
        <v>1030</v>
      </c>
      <c r="B1035" s="12" t="s">
        <v>2221</v>
      </c>
      <c r="C1035" s="20" t="s">
        <v>2236</v>
      </c>
      <c r="D1035" s="21" t="s">
        <v>424</v>
      </c>
      <c r="E1035" s="88" t="s">
        <v>2237</v>
      </c>
      <c r="F1035" s="22">
        <v>5</v>
      </c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12"/>
      <c r="T1035" s="12"/>
      <c r="U1035" s="12">
        <v>56</v>
      </c>
      <c r="V1035" s="12">
        <v>4000</v>
      </c>
      <c r="W1035" s="12"/>
      <c r="X1035" s="47"/>
      <c r="Y1035" s="47"/>
      <c r="Z1035" s="47"/>
      <c r="AA1035" s="47"/>
      <c r="AB1035" s="47"/>
      <c r="AC1035" s="7">
        <f t="shared" si="19"/>
        <v>4000</v>
      </c>
      <c r="AD1035" s="16" t="s">
        <v>1054</v>
      </c>
    </row>
    <row r="1036" spans="1:30" ht="24.95" customHeight="1" x14ac:dyDescent="0.15">
      <c r="A1036" s="12">
        <v>1031</v>
      </c>
      <c r="B1036" s="12" t="s">
        <v>2221</v>
      </c>
      <c r="C1036" s="20" t="s">
        <v>2238</v>
      </c>
      <c r="D1036" s="21" t="s">
        <v>968</v>
      </c>
      <c r="E1036" s="88" t="s">
        <v>2239</v>
      </c>
      <c r="F1036" s="22">
        <v>4</v>
      </c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12"/>
      <c r="T1036" s="12"/>
      <c r="U1036" s="12">
        <v>43</v>
      </c>
      <c r="V1036" s="12">
        <v>4000</v>
      </c>
      <c r="W1036" s="12"/>
      <c r="X1036" s="47"/>
      <c r="Y1036" s="47"/>
      <c r="Z1036" s="47"/>
      <c r="AA1036" s="47"/>
      <c r="AB1036" s="47"/>
      <c r="AC1036" s="7">
        <f t="shared" si="19"/>
        <v>4000</v>
      </c>
      <c r="AD1036" s="67" t="s">
        <v>1931</v>
      </c>
    </row>
    <row r="1037" spans="1:30" ht="24.95" customHeight="1" x14ac:dyDescent="0.15">
      <c r="A1037" s="12">
        <v>1032</v>
      </c>
      <c r="B1037" s="12" t="s">
        <v>2221</v>
      </c>
      <c r="C1037" s="20" t="s">
        <v>2240</v>
      </c>
      <c r="D1037" s="21" t="s">
        <v>2241</v>
      </c>
      <c r="E1037" s="88" t="s">
        <v>2242</v>
      </c>
      <c r="F1037" s="22">
        <v>7</v>
      </c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12"/>
      <c r="T1037" s="12"/>
      <c r="U1037" s="12">
        <v>26</v>
      </c>
      <c r="V1037" s="12">
        <v>4000</v>
      </c>
      <c r="W1037" s="12"/>
      <c r="X1037" s="47"/>
      <c r="Y1037" s="47"/>
      <c r="Z1037" s="47"/>
      <c r="AA1037" s="47"/>
      <c r="AB1037" s="47"/>
      <c r="AC1037" s="7">
        <f t="shared" si="19"/>
        <v>4000</v>
      </c>
      <c r="AD1037" s="67" t="s">
        <v>1088</v>
      </c>
    </row>
    <row r="1038" spans="1:30" ht="24.95" customHeight="1" x14ac:dyDescent="0.15">
      <c r="A1038" s="12">
        <v>1033</v>
      </c>
      <c r="B1038" s="12" t="s">
        <v>2221</v>
      </c>
      <c r="C1038" s="20" t="s">
        <v>2243</v>
      </c>
      <c r="D1038" s="21" t="s">
        <v>2244</v>
      </c>
      <c r="E1038" s="88" t="s">
        <v>2245</v>
      </c>
      <c r="F1038" s="22">
        <v>3</v>
      </c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12"/>
      <c r="T1038" s="12"/>
      <c r="U1038" s="12"/>
      <c r="V1038" s="12"/>
      <c r="W1038" s="12">
        <v>6000</v>
      </c>
      <c r="X1038" s="12">
        <v>4000</v>
      </c>
      <c r="Y1038" s="47"/>
      <c r="Z1038" s="47"/>
      <c r="AA1038" s="47"/>
      <c r="AB1038" s="47"/>
      <c r="AC1038" s="7">
        <f t="shared" si="19"/>
        <v>4000</v>
      </c>
      <c r="AD1038" s="67" t="s">
        <v>1088</v>
      </c>
    </row>
    <row r="1039" spans="1:30" ht="24.95" customHeight="1" x14ac:dyDescent="0.15">
      <c r="A1039" s="12">
        <v>1034</v>
      </c>
      <c r="B1039" s="12" t="s">
        <v>2221</v>
      </c>
      <c r="C1039" s="20" t="s">
        <v>1821</v>
      </c>
      <c r="D1039" s="21" t="s">
        <v>226</v>
      </c>
      <c r="E1039" s="88" t="s">
        <v>2246</v>
      </c>
      <c r="F1039" s="22">
        <v>4</v>
      </c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12">
        <v>3</v>
      </c>
      <c r="T1039" s="12"/>
      <c r="U1039" s="12">
        <v>38</v>
      </c>
      <c r="V1039" s="12">
        <v>4000</v>
      </c>
      <c r="W1039" s="12"/>
      <c r="X1039" s="47"/>
      <c r="Y1039" s="47"/>
      <c r="Z1039" s="47"/>
      <c r="AA1039" s="47"/>
      <c r="AB1039" s="47"/>
      <c r="AC1039" s="7">
        <f t="shared" si="19"/>
        <v>4000</v>
      </c>
      <c r="AD1039" s="67" t="s">
        <v>1088</v>
      </c>
    </row>
    <row r="1040" spans="1:30" ht="24.95" customHeight="1" x14ac:dyDescent="0.15">
      <c r="A1040" s="12">
        <v>1035</v>
      </c>
      <c r="B1040" s="12" t="s">
        <v>2221</v>
      </c>
      <c r="C1040" s="20" t="s">
        <v>2236</v>
      </c>
      <c r="D1040" s="21" t="s">
        <v>2247</v>
      </c>
      <c r="E1040" s="88" t="s">
        <v>2248</v>
      </c>
      <c r="F1040" s="22">
        <v>6</v>
      </c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12"/>
      <c r="T1040" s="12"/>
      <c r="U1040" s="12">
        <v>26</v>
      </c>
      <c r="V1040" s="12">
        <v>4000</v>
      </c>
      <c r="W1040" s="12"/>
      <c r="X1040" s="47"/>
      <c r="Y1040" s="47"/>
      <c r="Z1040" s="47"/>
      <c r="AA1040" s="47"/>
      <c r="AB1040" s="47"/>
      <c r="AC1040" s="7">
        <f t="shared" si="19"/>
        <v>4000</v>
      </c>
      <c r="AD1040" s="67" t="s">
        <v>1088</v>
      </c>
    </row>
    <row r="1041" spans="1:30" ht="24.95" customHeight="1" x14ac:dyDescent="0.15">
      <c r="A1041" s="12">
        <v>1036</v>
      </c>
      <c r="B1041" s="12" t="s">
        <v>2221</v>
      </c>
      <c r="C1041" s="20" t="s">
        <v>2249</v>
      </c>
      <c r="D1041" s="21" t="s">
        <v>2250</v>
      </c>
      <c r="E1041" s="88" t="s">
        <v>2251</v>
      </c>
      <c r="F1041" s="22">
        <v>5</v>
      </c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12"/>
      <c r="T1041" s="12"/>
      <c r="U1041" s="12">
        <v>32</v>
      </c>
      <c r="V1041" s="12">
        <v>4000</v>
      </c>
      <c r="W1041" s="12"/>
      <c r="X1041" s="47"/>
      <c r="Y1041" s="47"/>
      <c r="Z1041" s="47"/>
      <c r="AA1041" s="47"/>
      <c r="AB1041" s="47"/>
      <c r="AC1041" s="7">
        <f t="shared" si="19"/>
        <v>4000</v>
      </c>
      <c r="AD1041" s="67" t="s">
        <v>1088</v>
      </c>
    </row>
    <row r="1042" spans="1:30" ht="24.95" customHeight="1" x14ac:dyDescent="0.15">
      <c r="A1042" s="12">
        <v>1037</v>
      </c>
      <c r="B1042" s="12" t="s">
        <v>2221</v>
      </c>
      <c r="C1042" s="20" t="s">
        <v>2252</v>
      </c>
      <c r="D1042" s="21" t="s">
        <v>595</v>
      </c>
      <c r="E1042" s="88" t="s">
        <v>2253</v>
      </c>
      <c r="F1042" s="22">
        <v>2</v>
      </c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12"/>
      <c r="T1042" s="12"/>
      <c r="U1042" s="12">
        <v>31</v>
      </c>
      <c r="V1042" s="12">
        <v>4000</v>
      </c>
      <c r="W1042" s="12"/>
      <c r="X1042" s="47"/>
      <c r="Y1042" s="47"/>
      <c r="Z1042" s="47"/>
      <c r="AA1042" s="47"/>
      <c r="AB1042" s="47"/>
      <c r="AC1042" s="7">
        <f t="shared" si="19"/>
        <v>4000</v>
      </c>
      <c r="AD1042" s="67" t="s">
        <v>1088</v>
      </c>
    </row>
    <row r="1043" spans="1:30" ht="24.95" customHeight="1" x14ac:dyDescent="0.15">
      <c r="A1043" s="12">
        <v>1038</v>
      </c>
      <c r="B1043" s="12" t="s">
        <v>2221</v>
      </c>
      <c r="C1043" s="20" t="s">
        <v>2254</v>
      </c>
      <c r="D1043" s="21" t="s">
        <v>86</v>
      </c>
      <c r="E1043" s="88" t="s">
        <v>2255</v>
      </c>
      <c r="F1043" s="22">
        <v>2</v>
      </c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12"/>
      <c r="T1043" s="12"/>
      <c r="U1043" s="12">
        <v>48</v>
      </c>
      <c r="V1043" s="12">
        <v>4000</v>
      </c>
      <c r="W1043" s="12"/>
      <c r="X1043" s="47"/>
      <c r="Y1043" s="47"/>
      <c r="Z1043" s="47"/>
      <c r="AA1043" s="47"/>
      <c r="AB1043" s="47"/>
      <c r="AC1043" s="7">
        <f t="shared" si="19"/>
        <v>4000</v>
      </c>
      <c r="AD1043" s="67" t="s">
        <v>1088</v>
      </c>
    </row>
    <row r="1044" spans="1:30" ht="24.95" customHeight="1" x14ac:dyDescent="0.15">
      <c r="A1044" s="12">
        <v>1039</v>
      </c>
      <c r="B1044" s="12" t="s">
        <v>2221</v>
      </c>
      <c r="C1044" s="20" t="s">
        <v>2256</v>
      </c>
      <c r="D1044" s="21" t="s">
        <v>203</v>
      </c>
      <c r="E1044" s="88" t="s">
        <v>2257</v>
      </c>
      <c r="F1044" s="22">
        <v>2</v>
      </c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12"/>
      <c r="T1044" s="12"/>
      <c r="U1044" s="12">
        <v>27</v>
      </c>
      <c r="V1044" s="12">
        <v>4000</v>
      </c>
      <c r="W1044" s="12"/>
      <c r="X1044" s="47"/>
      <c r="Y1044" s="47"/>
      <c r="Z1044" s="47"/>
      <c r="AA1044" s="47"/>
      <c r="AB1044" s="47"/>
      <c r="AC1044" s="7">
        <f t="shared" si="19"/>
        <v>4000</v>
      </c>
      <c r="AD1044" s="67" t="s">
        <v>1088</v>
      </c>
    </row>
    <row r="1045" spans="1:30" ht="24.95" customHeight="1" x14ac:dyDescent="0.15">
      <c r="A1045" s="12">
        <v>1040</v>
      </c>
      <c r="B1045" s="12" t="s">
        <v>2221</v>
      </c>
      <c r="C1045" s="20" t="s">
        <v>2258</v>
      </c>
      <c r="D1045" s="21" t="s">
        <v>141</v>
      </c>
      <c r="E1045" s="88" t="s">
        <v>1343</v>
      </c>
      <c r="F1045" s="22">
        <v>2</v>
      </c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12">
        <v>7</v>
      </c>
      <c r="T1045" s="12">
        <v>4000</v>
      </c>
      <c r="U1045" s="12"/>
      <c r="V1045" s="12"/>
      <c r="W1045" s="12"/>
      <c r="X1045" s="47"/>
      <c r="Y1045" s="47"/>
      <c r="Z1045" s="47"/>
      <c r="AA1045" s="47"/>
      <c r="AB1045" s="47"/>
      <c r="AC1045" s="7">
        <f t="shared" si="19"/>
        <v>4000</v>
      </c>
      <c r="AD1045" s="67" t="s">
        <v>1088</v>
      </c>
    </row>
    <row r="1046" spans="1:30" ht="24.95" customHeight="1" x14ac:dyDescent="0.15">
      <c r="A1046" s="12">
        <v>1041</v>
      </c>
      <c r="B1046" s="12" t="s">
        <v>2221</v>
      </c>
      <c r="C1046" s="20" t="s">
        <v>806</v>
      </c>
      <c r="D1046" s="21" t="s">
        <v>252</v>
      </c>
      <c r="E1046" s="88" t="s">
        <v>2259</v>
      </c>
      <c r="F1046" s="22">
        <v>4</v>
      </c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12"/>
      <c r="T1046" s="12"/>
      <c r="U1046" s="12">
        <v>22</v>
      </c>
      <c r="V1046" s="12">
        <v>4000</v>
      </c>
      <c r="W1046" s="12"/>
      <c r="X1046" s="47"/>
      <c r="Y1046" s="47"/>
      <c r="Z1046" s="47"/>
      <c r="AA1046" s="47"/>
      <c r="AB1046" s="47"/>
      <c r="AC1046" s="7">
        <f t="shared" si="19"/>
        <v>4000</v>
      </c>
      <c r="AD1046" s="67" t="s">
        <v>1088</v>
      </c>
    </row>
    <row r="1047" spans="1:30" ht="24.95" customHeight="1" x14ac:dyDescent="0.15">
      <c r="A1047" s="12">
        <v>1042</v>
      </c>
      <c r="B1047" s="12" t="s">
        <v>2221</v>
      </c>
      <c r="C1047" s="20" t="s">
        <v>2260</v>
      </c>
      <c r="D1047" s="21" t="s">
        <v>65</v>
      </c>
      <c r="E1047" s="88" t="s">
        <v>2261</v>
      </c>
      <c r="F1047" s="22">
        <v>3</v>
      </c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12"/>
      <c r="T1047" s="12"/>
      <c r="U1047" s="12">
        <v>35</v>
      </c>
      <c r="V1047" s="12">
        <v>4000</v>
      </c>
      <c r="W1047" s="12"/>
      <c r="X1047" s="47"/>
      <c r="Y1047" s="47"/>
      <c r="Z1047" s="47"/>
      <c r="AA1047" s="47"/>
      <c r="AB1047" s="47"/>
      <c r="AC1047" s="7">
        <f t="shared" ref="AC1047:AC1058" si="20">T1047+V1047+X1047+Z1047</f>
        <v>4000</v>
      </c>
      <c r="AD1047" s="67" t="s">
        <v>1088</v>
      </c>
    </row>
    <row r="1048" spans="1:30" ht="24.95" customHeight="1" x14ac:dyDescent="0.15">
      <c r="A1048" s="12">
        <v>1043</v>
      </c>
      <c r="B1048" s="12" t="s">
        <v>2221</v>
      </c>
      <c r="C1048" s="20" t="s">
        <v>2262</v>
      </c>
      <c r="D1048" s="21" t="s">
        <v>443</v>
      </c>
      <c r="E1048" s="88" t="s">
        <v>2263</v>
      </c>
      <c r="F1048" s="22">
        <v>3</v>
      </c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12"/>
      <c r="T1048" s="12"/>
      <c r="U1048" s="12">
        <v>64</v>
      </c>
      <c r="V1048" s="12">
        <v>4000</v>
      </c>
      <c r="W1048" s="12"/>
      <c r="X1048" s="47"/>
      <c r="Y1048" s="47"/>
      <c r="Z1048" s="47"/>
      <c r="AA1048" s="47"/>
      <c r="AB1048" s="47"/>
      <c r="AC1048" s="7">
        <f t="shared" si="20"/>
        <v>4000</v>
      </c>
      <c r="AD1048" s="67" t="s">
        <v>1088</v>
      </c>
    </row>
    <row r="1049" spans="1:30" ht="24.95" customHeight="1" x14ac:dyDescent="0.15">
      <c r="A1049" s="12">
        <v>1044</v>
      </c>
      <c r="B1049" s="12" t="s">
        <v>2221</v>
      </c>
      <c r="C1049" s="20" t="s">
        <v>2264</v>
      </c>
      <c r="D1049" s="21" t="s">
        <v>601</v>
      </c>
      <c r="E1049" s="88" t="s">
        <v>2265</v>
      </c>
      <c r="F1049" s="22">
        <v>3</v>
      </c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12"/>
      <c r="T1049" s="12"/>
      <c r="U1049" s="12">
        <v>24</v>
      </c>
      <c r="V1049" s="12">
        <v>4000</v>
      </c>
      <c r="W1049" s="12"/>
      <c r="X1049" s="47"/>
      <c r="Y1049" s="47"/>
      <c r="Z1049" s="47"/>
      <c r="AA1049" s="47"/>
      <c r="AB1049" s="47"/>
      <c r="AC1049" s="7">
        <f t="shared" si="20"/>
        <v>4000</v>
      </c>
      <c r="AD1049" s="67" t="s">
        <v>1931</v>
      </c>
    </row>
    <row r="1050" spans="1:30" ht="24.95" customHeight="1" x14ac:dyDescent="0.15">
      <c r="A1050" s="12">
        <v>1045</v>
      </c>
      <c r="B1050" s="12" t="s">
        <v>2221</v>
      </c>
      <c r="C1050" s="20" t="s">
        <v>2266</v>
      </c>
      <c r="D1050" s="21" t="s">
        <v>355</v>
      </c>
      <c r="E1050" s="88" t="s">
        <v>2267</v>
      </c>
      <c r="F1050" s="22">
        <v>4</v>
      </c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12"/>
      <c r="T1050" s="12"/>
      <c r="U1050" s="12">
        <v>20</v>
      </c>
      <c r="V1050" s="12">
        <v>4000</v>
      </c>
      <c r="W1050" s="12"/>
      <c r="X1050" s="47"/>
      <c r="Y1050" s="47"/>
      <c r="Z1050" s="47"/>
      <c r="AA1050" s="47"/>
      <c r="AB1050" s="47"/>
      <c r="AC1050" s="7">
        <f t="shared" si="20"/>
        <v>4000</v>
      </c>
      <c r="AD1050" s="67" t="s">
        <v>1088</v>
      </c>
    </row>
    <row r="1051" spans="1:30" ht="24.95" customHeight="1" x14ac:dyDescent="0.15">
      <c r="A1051" s="12">
        <v>1046</v>
      </c>
      <c r="B1051" s="12" t="s">
        <v>2221</v>
      </c>
      <c r="C1051" s="20" t="s">
        <v>2268</v>
      </c>
      <c r="D1051" s="21" t="s">
        <v>1783</v>
      </c>
      <c r="E1051" s="88" t="s">
        <v>2269</v>
      </c>
      <c r="F1051" s="22">
        <v>3</v>
      </c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12"/>
      <c r="T1051" s="12"/>
      <c r="U1051" s="12">
        <v>33</v>
      </c>
      <c r="V1051" s="12">
        <v>4000</v>
      </c>
      <c r="W1051" s="12"/>
      <c r="X1051" s="47"/>
      <c r="Y1051" s="47"/>
      <c r="Z1051" s="47"/>
      <c r="AA1051" s="47"/>
      <c r="AB1051" s="47"/>
      <c r="AC1051" s="7">
        <f t="shared" si="20"/>
        <v>4000</v>
      </c>
      <c r="AD1051" s="67" t="s">
        <v>1088</v>
      </c>
    </row>
    <row r="1052" spans="1:30" ht="24.95" customHeight="1" x14ac:dyDescent="0.15">
      <c r="A1052" s="12">
        <v>1047</v>
      </c>
      <c r="B1052" s="12" t="s">
        <v>2221</v>
      </c>
      <c r="C1052" s="20" t="s">
        <v>2270</v>
      </c>
      <c r="D1052" s="21" t="s">
        <v>112</v>
      </c>
      <c r="E1052" s="88" t="s">
        <v>2271</v>
      </c>
      <c r="F1052" s="22">
        <v>5</v>
      </c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12">
        <v>18</v>
      </c>
      <c r="T1052" s="12"/>
      <c r="U1052" s="12">
        <v>50</v>
      </c>
      <c r="V1052" s="12">
        <v>4000</v>
      </c>
      <c r="W1052" s="12"/>
      <c r="X1052" s="47"/>
      <c r="Y1052" s="47"/>
      <c r="Z1052" s="47"/>
      <c r="AA1052" s="47"/>
      <c r="AB1052" s="47"/>
      <c r="AC1052" s="7">
        <f t="shared" si="20"/>
        <v>4000</v>
      </c>
      <c r="AD1052" s="67" t="s">
        <v>1088</v>
      </c>
    </row>
    <row r="1053" spans="1:30" ht="24.95" customHeight="1" x14ac:dyDescent="0.15">
      <c r="A1053" s="12">
        <v>1048</v>
      </c>
      <c r="B1053" s="12" t="s">
        <v>2221</v>
      </c>
      <c r="C1053" s="20" t="s">
        <v>2272</v>
      </c>
      <c r="D1053" s="21" t="s">
        <v>1717</v>
      </c>
      <c r="E1053" s="88" t="s">
        <v>1096</v>
      </c>
      <c r="F1053" s="22">
        <v>5</v>
      </c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12"/>
      <c r="T1053" s="12"/>
      <c r="U1053" s="12">
        <v>38</v>
      </c>
      <c r="V1053" s="12">
        <v>4000</v>
      </c>
      <c r="W1053" s="12"/>
      <c r="X1053" s="47"/>
      <c r="Y1053" s="47"/>
      <c r="Z1053" s="47"/>
      <c r="AA1053" s="47"/>
      <c r="AB1053" s="47"/>
      <c r="AC1053" s="7">
        <f t="shared" si="20"/>
        <v>4000</v>
      </c>
      <c r="AD1053" s="67" t="s">
        <v>1088</v>
      </c>
    </row>
    <row r="1054" spans="1:30" ht="24.95" customHeight="1" x14ac:dyDescent="0.15">
      <c r="A1054" s="12">
        <v>1049</v>
      </c>
      <c r="B1054" s="12" t="s">
        <v>2221</v>
      </c>
      <c r="C1054" s="20" t="s">
        <v>2273</v>
      </c>
      <c r="D1054" s="21" t="s">
        <v>601</v>
      </c>
      <c r="E1054" s="88" t="s">
        <v>2274</v>
      </c>
      <c r="F1054" s="22">
        <v>7</v>
      </c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12">
        <v>3</v>
      </c>
      <c r="T1054" s="12">
        <v>4000</v>
      </c>
      <c r="U1054" s="12"/>
      <c r="V1054" s="12"/>
      <c r="W1054" s="12"/>
      <c r="X1054" s="47"/>
      <c r="Y1054" s="47"/>
      <c r="Z1054" s="47"/>
      <c r="AA1054" s="47"/>
      <c r="AB1054" s="47"/>
      <c r="AC1054" s="7">
        <f t="shared" si="20"/>
        <v>4000</v>
      </c>
      <c r="AD1054" s="67" t="s">
        <v>1088</v>
      </c>
    </row>
    <row r="1055" spans="1:30" ht="24.95" customHeight="1" x14ac:dyDescent="0.15">
      <c r="A1055" s="12">
        <v>1050</v>
      </c>
      <c r="B1055" s="12" t="s">
        <v>2221</v>
      </c>
      <c r="C1055" s="20" t="s">
        <v>2275</v>
      </c>
      <c r="D1055" s="21" t="s">
        <v>2147</v>
      </c>
      <c r="E1055" s="88" t="s">
        <v>2276</v>
      </c>
      <c r="F1055" s="22">
        <v>6</v>
      </c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12">
        <v>5</v>
      </c>
      <c r="T1055" s="12">
        <v>4000</v>
      </c>
      <c r="U1055" s="12"/>
      <c r="V1055" s="12"/>
      <c r="W1055" s="12"/>
      <c r="X1055" s="47"/>
      <c r="Y1055" s="47"/>
      <c r="Z1055" s="47"/>
      <c r="AA1055" s="47"/>
      <c r="AB1055" s="47"/>
      <c r="AC1055" s="7">
        <f t="shared" si="20"/>
        <v>4000</v>
      </c>
      <c r="AD1055" s="67" t="s">
        <v>1088</v>
      </c>
    </row>
    <row r="1056" spans="1:30" ht="24.95" customHeight="1" x14ac:dyDescent="0.15">
      <c r="A1056" s="12">
        <v>1051</v>
      </c>
      <c r="B1056" s="12" t="s">
        <v>2221</v>
      </c>
      <c r="C1056" s="20" t="s">
        <v>2277</v>
      </c>
      <c r="D1056" s="21" t="s">
        <v>374</v>
      </c>
      <c r="E1056" s="88" t="s">
        <v>2278</v>
      </c>
      <c r="F1056" s="22">
        <v>4</v>
      </c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12">
        <v>5</v>
      </c>
      <c r="T1056" s="12">
        <v>4000</v>
      </c>
      <c r="U1056" s="12"/>
      <c r="V1056" s="12"/>
      <c r="W1056" s="12"/>
      <c r="X1056" s="47"/>
      <c r="Y1056" s="47"/>
      <c r="Z1056" s="47"/>
      <c r="AA1056" s="47"/>
      <c r="AB1056" s="47"/>
      <c r="AC1056" s="7">
        <f t="shared" si="20"/>
        <v>4000</v>
      </c>
      <c r="AD1056" s="67" t="s">
        <v>1088</v>
      </c>
    </row>
    <row r="1057" spans="1:30" ht="24.95" customHeight="1" x14ac:dyDescent="0.15">
      <c r="A1057" s="12">
        <v>1052</v>
      </c>
      <c r="B1057" s="12" t="s">
        <v>2221</v>
      </c>
      <c r="C1057" s="20" t="s">
        <v>2279</v>
      </c>
      <c r="D1057" s="21" t="s">
        <v>2280</v>
      </c>
      <c r="E1057" s="88" t="s">
        <v>2281</v>
      </c>
      <c r="F1057" s="22">
        <v>4</v>
      </c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12"/>
      <c r="T1057" s="12"/>
      <c r="U1057" s="12">
        <v>22</v>
      </c>
      <c r="V1057" s="12">
        <v>4000</v>
      </c>
      <c r="W1057" s="12"/>
      <c r="X1057" s="47"/>
      <c r="Y1057" s="47"/>
      <c r="Z1057" s="47"/>
      <c r="AA1057" s="47"/>
      <c r="AB1057" s="47"/>
      <c r="AC1057" s="7">
        <f t="shared" si="20"/>
        <v>4000</v>
      </c>
      <c r="AD1057" s="67" t="s">
        <v>651</v>
      </c>
    </row>
    <row r="1058" spans="1:30" ht="24.95" customHeight="1" x14ac:dyDescent="0.15">
      <c r="A1058" s="12">
        <v>1053</v>
      </c>
      <c r="B1058" s="12" t="s">
        <v>2221</v>
      </c>
      <c r="C1058" s="20" t="s">
        <v>2282</v>
      </c>
      <c r="D1058" s="21" t="s">
        <v>2283</v>
      </c>
      <c r="E1058" s="88" t="s">
        <v>2284</v>
      </c>
      <c r="F1058" s="22">
        <v>3</v>
      </c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12"/>
      <c r="T1058" s="12"/>
      <c r="U1058" s="12">
        <v>20</v>
      </c>
      <c r="V1058" s="12">
        <v>4000</v>
      </c>
      <c r="W1058" s="12"/>
      <c r="X1058" s="47"/>
      <c r="Y1058" s="47"/>
      <c r="Z1058" s="47"/>
      <c r="AA1058" s="47"/>
      <c r="AB1058" s="47"/>
      <c r="AC1058" s="7">
        <f t="shared" si="20"/>
        <v>4000</v>
      </c>
      <c r="AD1058" s="67" t="s">
        <v>651</v>
      </c>
    </row>
  </sheetData>
  <autoFilter ref="A4:AD1058"/>
  <mergeCells count="14">
    <mergeCell ref="A5:C5"/>
    <mergeCell ref="A3:A4"/>
    <mergeCell ref="B3:B4"/>
    <mergeCell ref="C3:C4"/>
    <mergeCell ref="D3:D4"/>
    <mergeCell ref="A1:AD1"/>
    <mergeCell ref="A2:D2"/>
    <mergeCell ref="G3:R3"/>
    <mergeCell ref="S3:Z3"/>
    <mergeCell ref="AA3:AB3"/>
    <mergeCell ref="E3:E4"/>
    <mergeCell ref="F3:F4"/>
    <mergeCell ref="AC3:AC4"/>
    <mergeCell ref="AD3:AD4"/>
  </mergeCells>
  <phoneticPr fontId="15" type="noConversion"/>
  <printOptions horizontalCentered="1"/>
  <pageMargins left="7.8472222222222193E-2" right="7.8472222222222193E-2" top="0.55069444444444404" bottom="0.55069444444444404" header="0.51180555555555596" footer="0.31458333333333299"/>
  <pageSetup paperSize="9" scale="74" fitToHeight="0" orientation="landscape"/>
  <headerFooter>
    <oddFooter>&amp;L驻村第一书记：&amp;C 村党支部书记：                               村主任：   &amp;R                        村监会成员：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3"/>
  <sheetViews>
    <sheetView workbookViewId="0">
      <selection sqref="A1:AD1"/>
    </sheetView>
  </sheetViews>
  <sheetFormatPr defaultColWidth="9" defaultRowHeight="14.25" x14ac:dyDescent="0.15"/>
  <cols>
    <col min="1" max="1" width="3.5" style="3" customWidth="1"/>
    <col min="2" max="2" width="9.5" style="3" customWidth="1"/>
    <col min="3" max="3" width="7.875" style="4" customWidth="1"/>
    <col min="4" max="4" width="20.5" style="5" customWidth="1"/>
    <col min="5" max="5" width="21.125" style="5" customWidth="1"/>
    <col min="6" max="8" width="4.25" style="4" customWidth="1"/>
    <col min="9" max="9" width="4.75" style="4" customWidth="1"/>
    <col min="10" max="10" width="5.5" style="4" customWidth="1"/>
    <col min="11" max="12" width="4.25" style="4" customWidth="1"/>
    <col min="13" max="13" width="6.75" style="4" customWidth="1"/>
    <col min="14" max="18" width="4.25" style="4" customWidth="1"/>
    <col min="19" max="19" width="4.875" style="4" customWidth="1"/>
    <col min="20" max="20" width="8.125" style="4" customWidth="1"/>
    <col min="21" max="21" width="4.375" style="4" customWidth="1"/>
    <col min="22" max="22" width="7.125" style="4" customWidth="1"/>
    <col min="23" max="26" width="4" style="4" customWidth="1"/>
    <col min="27" max="27" width="4.75" style="4" customWidth="1"/>
    <col min="28" max="28" width="5.625" style="4" customWidth="1"/>
    <col min="29" max="29" width="7.25" style="4" customWidth="1"/>
    <col min="30" max="30" width="9.75" style="4" customWidth="1"/>
    <col min="31" max="16384" width="9" style="4"/>
  </cols>
  <sheetData>
    <row r="1" spans="1:30" ht="39.950000000000003" customHeight="1" x14ac:dyDescent="0.15">
      <c r="A1" s="92" t="s">
        <v>2331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21" customHeight="1" x14ac:dyDescent="0.15">
      <c r="A2" s="93" t="s">
        <v>0</v>
      </c>
      <c r="B2" s="93"/>
      <c r="C2" s="93"/>
      <c r="D2" s="93"/>
      <c r="E2" s="30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2"/>
      <c r="W2" s="2"/>
      <c r="X2" s="2"/>
      <c r="Y2" s="2"/>
      <c r="Z2" s="2"/>
      <c r="AD2" s="24"/>
    </row>
    <row r="3" spans="1:30" s="1" customFormat="1" ht="24.95" customHeight="1" x14ac:dyDescent="0.15">
      <c r="A3" s="95" t="s">
        <v>1</v>
      </c>
      <c r="B3" s="97" t="s">
        <v>2</v>
      </c>
      <c r="C3" s="95" t="s">
        <v>3</v>
      </c>
      <c r="D3" s="99" t="s">
        <v>4</v>
      </c>
      <c r="E3" s="99" t="s">
        <v>5</v>
      </c>
      <c r="F3" s="95" t="s">
        <v>6</v>
      </c>
      <c r="G3" s="94" t="s">
        <v>7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 t="s">
        <v>8</v>
      </c>
      <c r="T3" s="94"/>
      <c r="U3" s="94"/>
      <c r="V3" s="94"/>
      <c r="W3" s="94"/>
      <c r="X3" s="94"/>
      <c r="Y3" s="94"/>
      <c r="Z3" s="94"/>
      <c r="AA3" s="95" t="s">
        <v>9</v>
      </c>
      <c r="AB3" s="95"/>
      <c r="AC3" s="95" t="s">
        <v>10</v>
      </c>
      <c r="AD3" s="94" t="s">
        <v>11</v>
      </c>
    </row>
    <row r="4" spans="1:30" s="51" customFormat="1" ht="30.95" customHeight="1" x14ac:dyDescent="0.15">
      <c r="A4" s="95"/>
      <c r="B4" s="98"/>
      <c r="C4" s="95"/>
      <c r="D4" s="99"/>
      <c r="E4" s="99"/>
      <c r="F4" s="95"/>
      <c r="G4" s="23" t="s">
        <v>12</v>
      </c>
      <c r="H4" s="9" t="s">
        <v>13</v>
      </c>
      <c r="I4" s="23" t="s">
        <v>14</v>
      </c>
      <c r="J4" s="9" t="s">
        <v>13</v>
      </c>
      <c r="K4" s="9" t="s">
        <v>15</v>
      </c>
      <c r="L4" s="9" t="s">
        <v>13</v>
      </c>
      <c r="M4" s="23" t="s">
        <v>16</v>
      </c>
      <c r="N4" s="9" t="s">
        <v>13</v>
      </c>
      <c r="O4" s="9" t="s">
        <v>17</v>
      </c>
      <c r="P4" s="9" t="s">
        <v>13</v>
      </c>
      <c r="Q4" s="9"/>
      <c r="R4" s="9" t="s">
        <v>13</v>
      </c>
      <c r="S4" s="9" t="s">
        <v>18</v>
      </c>
      <c r="T4" s="9" t="s">
        <v>13</v>
      </c>
      <c r="U4" s="9" t="s">
        <v>19</v>
      </c>
      <c r="V4" s="9" t="s">
        <v>13</v>
      </c>
      <c r="W4" s="9" t="s">
        <v>20</v>
      </c>
      <c r="X4" s="9" t="s">
        <v>13</v>
      </c>
      <c r="Y4" s="9"/>
      <c r="Z4" s="9" t="s">
        <v>13</v>
      </c>
      <c r="AA4" s="9" t="s">
        <v>22</v>
      </c>
      <c r="AB4" s="9" t="s">
        <v>13</v>
      </c>
      <c r="AC4" s="95"/>
      <c r="AD4" s="95"/>
    </row>
    <row r="5" spans="1:30" s="2" customFormat="1" ht="24.95" customHeight="1" x14ac:dyDescent="0.15">
      <c r="A5" s="96" t="s">
        <v>23</v>
      </c>
      <c r="B5" s="96"/>
      <c r="C5" s="96"/>
      <c r="D5" s="31"/>
      <c r="E5" s="31"/>
      <c r="F5" s="32">
        <f>SUM(F6:F59)</f>
        <v>115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>
        <f>SUM(S6:S59)</f>
        <v>66</v>
      </c>
      <c r="T5" s="32">
        <f t="shared" ref="T5:AC5" si="0">SUM(T6:T59)</f>
        <v>20000</v>
      </c>
      <c r="U5" s="32">
        <f t="shared" si="0"/>
        <v>924</v>
      </c>
      <c r="V5" s="32">
        <f t="shared" si="0"/>
        <v>30000</v>
      </c>
      <c r="W5" s="32">
        <f t="shared" si="0"/>
        <v>0</v>
      </c>
      <c r="X5" s="32">
        <f t="shared" si="0"/>
        <v>0</v>
      </c>
      <c r="Y5" s="32">
        <f t="shared" si="0"/>
        <v>0</v>
      </c>
      <c r="Z5" s="32">
        <f t="shared" si="0"/>
        <v>0</v>
      </c>
      <c r="AA5" s="32">
        <f t="shared" si="0"/>
        <v>0</v>
      </c>
      <c r="AB5" s="32">
        <f t="shared" si="0"/>
        <v>0</v>
      </c>
      <c r="AC5" s="32">
        <f t="shared" si="0"/>
        <v>50000</v>
      </c>
      <c r="AD5" s="37" t="s">
        <v>151</v>
      </c>
    </row>
    <row r="6" spans="1:30" s="29" customFormat="1" ht="24.95" customHeight="1" x14ac:dyDescent="0.15">
      <c r="A6" s="52">
        <v>1</v>
      </c>
      <c r="B6" s="52" t="s">
        <v>24</v>
      </c>
      <c r="C6" s="16" t="s">
        <v>29</v>
      </c>
      <c r="D6" s="14" t="s">
        <v>30</v>
      </c>
      <c r="E6" s="15" t="s">
        <v>31</v>
      </c>
      <c r="F6" s="15">
        <v>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>
        <v>26</v>
      </c>
      <c r="V6" s="12">
        <v>2000</v>
      </c>
      <c r="W6" s="12"/>
      <c r="X6" s="12"/>
      <c r="Y6" s="12"/>
      <c r="Z6" s="12"/>
      <c r="AA6" s="12"/>
      <c r="AB6" s="12"/>
      <c r="AC6" s="12">
        <v>2000</v>
      </c>
      <c r="AD6" s="16"/>
    </row>
    <row r="7" spans="1:30" ht="24.95" customHeight="1" x14ac:dyDescent="0.15">
      <c r="A7" s="12">
        <v>2</v>
      </c>
      <c r="B7" s="52" t="s">
        <v>24</v>
      </c>
      <c r="C7" s="16" t="s">
        <v>33</v>
      </c>
      <c r="D7" s="14" t="s">
        <v>34</v>
      </c>
      <c r="E7" s="15" t="s">
        <v>35</v>
      </c>
      <c r="F7" s="15">
        <v>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v>53</v>
      </c>
      <c r="V7" s="12">
        <v>2000</v>
      </c>
      <c r="W7" s="12"/>
      <c r="X7" s="12"/>
      <c r="Y7" s="12"/>
      <c r="Z7" s="12"/>
      <c r="AA7" s="12"/>
      <c r="AB7" s="12"/>
      <c r="AC7" s="12">
        <v>2000</v>
      </c>
      <c r="AD7" s="16"/>
    </row>
    <row r="8" spans="1:30" ht="24.95" customHeight="1" x14ac:dyDescent="0.15">
      <c r="A8" s="52">
        <v>3</v>
      </c>
      <c r="B8" s="52" t="s">
        <v>24</v>
      </c>
      <c r="C8" s="16" t="s">
        <v>54</v>
      </c>
      <c r="D8" s="14" t="s">
        <v>55</v>
      </c>
      <c r="E8" s="15" t="s">
        <v>56</v>
      </c>
      <c r="F8" s="15">
        <v>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v>300</v>
      </c>
      <c r="V8" s="12">
        <v>2000</v>
      </c>
      <c r="W8" s="12"/>
      <c r="X8" s="12"/>
      <c r="Y8" s="12"/>
      <c r="Z8" s="12"/>
      <c r="AA8" s="12"/>
      <c r="AB8" s="12"/>
      <c r="AC8" s="12">
        <v>2000</v>
      </c>
      <c r="AD8" s="16"/>
    </row>
    <row r="9" spans="1:30" ht="24.95" customHeight="1" x14ac:dyDescent="0.15">
      <c r="A9" s="12">
        <v>4</v>
      </c>
      <c r="B9" s="12" t="s">
        <v>103</v>
      </c>
      <c r="C9" s="20" t="s">
        <v>148</v>
      </c>
      <c r="D9" s="21" t="s">
        <v>149</v>
      </c>
      <c r="E9" s="33" t="s">
        <v>150</v>
      </c>
      <c r="F9" s="34">
        <v>1</v>
      </c>
      <c r="G9" s="17"/>
      <c r="H9" s="17"/>
      <c r="I9" s="17"/>
      <c r="J9" s="17"/>
      <c r="K9" s="17"/>
      <c r="L9" s="17"/>
      <c r="M9" s="17"/>
      <c r="N9" s="17"/>
      <c r="O9" s="36"/>
      <c r="P9" s="36"/>
      <c r="Q9" s="36"/>
      <c r="R9" s="12"/>
      <c r="S9" s="12"/>
      <c r="T9" s="12"/>
      <c r="U9" s="12">
        <v>22</v>
      </c>
      <c r="V9" s="12">
        <v>2000</v>
      </c>
      <c r="W9" s="12"/>
      <c r="X9" s="12"/>
      <c r="Y9" s="12"/>
      <c r="Z9" s="12"/>
      <c r="AA9" s="12"/>
      <c r="AB9" s="12"/>
      <c r="AC9" s="12">
        <v>2000</v>
      </c>
      <c r="AD9" s="53"/>
    </row>
    <row r="10" spans="1:30" ht="24.95" customHeight="1" x14ac:dyDescent="0.15">
      <c r="A10" s="52">
        <v>5</v>
      </c>
      <c r="B10" s="12" t="s">
        <v>394</v>
      </c>
      <c r="C10" s="16" t="s">
        <v>404</v>
      </c>
      <c r="D10" s="14" t="s">
        <v>86</v>
      </c>
      <c r="E10" s="15" t="s">
        <v>405</v>
      </c>
      <c r="F10" s="15">
        <v>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4</v>
      </c>
      <c r="T10" s="12">
        <v>2000</v>
      </c>
      <c r="U10" s="12"/>
      <c r="V10" s="12"/>
      <c r="W10" s="12"/>
      <c r="X10" s="12"/>
      <c r="Y10" s="12"/>
      <c r="Z10" s="12"/>
      <c r="AA10" s="12"/>
      <c r="AB10" s="12"/>
      <c r="AC10" s="12">
        <v>2000</v>
      </c>
      <c r="AD10" s="16"/>
    </row>
    <row r="11" spans="1:30" ht="24.95" customHeight="1" x14ac:dyDescent="0.15">
      <c r="A11" s="12">
        <v>6</v>
      </c>
      <c r="B11" s="12" t="s">
        <v>394</v>
      </c>
      <c r="C11" s="16" t="s">
        <v>450</v>
      </c>
      <c r="D11" s="14" t="s">
        <v>451</v>
      </c>
      <c r="E11" s="15" t="s">
        <v>452</v>
      </c>
      <c r="F11" s="15">
        <v>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>
        <v>10</v>
      </c>
      <c r="V11" s="12">
        <v>2000</v>
      </c>
      <c r="W11" s="12"/>
      <c r="X11" s="12"/>
      <c r="Y11" s="12"/>
      <c r="Z11" s="12"/>
      <c r="AA11" s="12"/>
      <c r="AB11" s="12"/>
      <c r="AC11" s="12">
        <v>2000</v>
      </c>
      <c r="AD11" s="16"/>
    </row>
    <row r="12" spans="1:30" ht="24.95" customHeight="1" x14ac:dyDescent="0.15">
      <c r="A12" s="12">
        <v>7</v>
      </c>
      <c r="B12" s="12" t="s">
        <v>394</v>
      </c>
      <c r="C12" s="16" t="s">
        <v>500</v>
      </c>
      <c r="D12" s="14" t="s">
        <v>501</v>
      </c>
      <c r="E12" s="15" t="s">
        <v>502</v>
      </c>
      <c r="F12" s="15">
        <v>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50</v>
      </c>
      <c r="V12" s="12">
        <v>2000</v>
      </c>
      <c r="W12" s="12"/>
      <c r="X12" s="12"/>
      <c r="Y12" s="12"/>
      <c r="Z12" s="12"/>
      <c r="AA12" s="12"/>
      <c r="AB12" s="12"/>
      <c r="AC12" s="12">
        <v>2000</v>
      </c>
      <c r="AD12" s="16"/>
    </row>
    <row r="13" spans="1:30" ht="24.95" customHeight="1" x14ac:dyDescent="0.15">
      <c r="A13" s="12">
        <v>8</v>
      </c>
      <c r="B13" s="12" t="s">
        <v>597</v>
      </c>
      <c r="C13" s="20" t="s">
        <v>660</v>
      </c>
      <c r="D13" s="21" t="s">
        <v>601</v>
      </c>
      <c r="E13" s="33" t="s">
        <v>584</v>
      </c>
      <c r="F13" s="34">
        <v>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/>
      <c r="S13" s="12"/>
      <c r="T13" s="12"/>
      <c r="U13" s="12">
        <v>45</v>
      </c>
      <c r="V13" s="12">
        <v>2000</v>
      </c>
      <c r="W13" s="12"/>
      <c r="X13" s="47"/>
      <c r="Y13" s="47"/>
      <c r="Z13" s="47"/>
      <c r="AA13" s="47"/>
      <c r="AB13" s="47"/>
      <c r="AC13" s="12">
        <f>T13+V13+X13+Z13</f>
        <v>2000</v>
      </c>
      <c r="AD13" s="20"/>
    </row>
    <row r="14" spans="1:30" ht="24.95" customHeight="1" x14ac:dyDescent="0.15">
      <c r="A14" s="12">
        <v>9</v>
      </c>
      <c r="B14" s="12" t="s">
        <v>670</v>
      </c>
      <c r="C14" s="20" t="s">
        <v>684</v>
      </c>
      <c r="D14" s="21" t="s">
        <v>30</v>
      </c>
      <c r="E14" s="33" t="s">
        <v>685</v>
      </c>
      <c r="F14" s="34"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2"/>
      <c r="S14" s="12">
        <v>3</v>
      </c>
      <c r="T14" s="12">
        <v>2000</v>
      </c>
      <c r="U14" s="12">
        <v>20</v>
      </c>
      <c r="V14" s="12"/>
      <c r="W14" s="52"/>
      <c r="X14" s="52"/>
      <c r="Y14" s="52"/>
      <c r="Z14" s="52"/>
      <c r="AA14" s="52"/>
      <c r="AB14" s="52"/>
      <c r="AC14" s="52">
        <v>2000</v>
      </c>
      <c r="AD14" s="53"/>
    </row>
    <row r="15" spans="1:30" ht="24.95" customHeight="1" x14ac:dyDescent="0.15">
      <c r="A15" s="12">
        <v>10</v>
      </c>
      <c r="B15" s="12" t="s">
        <v>691</v>
      </c>
      <c r="C15" s="20" t="s">
        <v>710</v>
      </c>
      <c r="D15" s="21" t="s">
        <v>711</v>
      </c>
      <c r="E15" s="33" t="s">
        <v>712</v>
      </c>
      <c r="F15" s="34">
        <v>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5</v>
      </c>
      <c r="T15" s="12">
        <v>2000</v>
      </c>
      <c r="U15" s="12"/>
      <c r="V15" s="12"/>
      <c r="W15" s="12"/>
      <c r="X15" s="12"/>
      <c r="Y15" s="12"/>
      <c r="Z15" s="12"/>
      <c r="AA15" s="12"/>
      <c r="AB15" s="12"/>
      <c r="AC15" s="12">
        <v>2000</v>
      </c>
      <c r="AD15" s="54"/>
    </row>
    <row r="16" spans="1:30" ht="24.95" customHeight="1" x14ac:dyDescent="0.15">
      <c r="A16" s="12">
        <v>11</v>
      </c>
      <c r="B16" s="12" t="s">
        <v>691</v>
      </c>
      <c r="C16" s="20" t="s">
        <v>761</v>
      </c>
      <c r="D16" s="21" t="s">
        <v>424</v>
      </c>
      <c r="E16" s="33" t="s">
        <v>762</v>
      </c>
      <c r="F16" s="34">
        <v>10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2"/>
      <c r="R16" s="12"/>
      <c r="S16" s="12">
        <v>17</v>
      </c>
      <c r="T16" s="12">
        <v>2000</v>
      </c>
      <c r="U16" s="12">
        <v>13</v>
      </c>
      <c r="V16" s="12"/>
      <c r="W16" s="12"/>
      <c r="X16" s="12"/>
      <c r="Y16" s="12"/>
      <c r="Z16" s="12"/>
      <c r="AA16" s="12"/>
      <c r="AB16" s="17"/>
      <c r="AC16" s="12">
        <v>2000</v>
      </c>
      <c r="AD16" s="37"/>
    </row>
    <row r="17" spans="1:30" ht="24.95" customHeight="1" x14ac:dyDescent="0.15">
      <c r="A17" s="12">
        <v>12</v>
      </c>
      <c r="B17" s="12" t="s">
        <v>691</v>
      </c>
      <c r="C17" s="20" t="s">
        <v>833</v>
      </c>
      <c r="D17" s="21" t="s">
        <v>119</v>
      </c>
      <c r="E17" s="33" t="s">
        <v>834</v>
      </c>
      <c r="F17" s="34">
        <v>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2"/>
      <c r="R17" s="12"/>
      <c r="S17" s="12">
        <v>13</v>
      </c>
      <c r="T17" s="12">
        <v>2000</v>
      </c>
      <c r="U17" s="12">
        <v>12</v>
      </c>
      <c r="V17" s="12"/>
      <c r="W17" s="12"/>
      <c r="X17" s="12"/>
      <c r="Y17" s="12"/>
      <c r="Z17" s="12"/>
      <c r="AA17" s="12"/>
      <c r="AB17" s="17"/>
      <c r="AC17" s="12">
        <v>2000</v>
      </c>
      <c r="AD17" s="53"/>
    </row>
    <row r="18" spans="1:30" ht="24.95" customHeight="1" x14ac:dyDescent="0.15">
      <c r="A18" s="12">
        <v>13</v>
      </c>
      <c r="B18" s="52" t="s">
        <v>847</v>
      </c>
      <c r="C18" s="20" t="s">
        <v>869</v>
      </c>
      <c r="D18" s="21" t="s">
        <v>750</v>
      </c>
      <c r="E18" s="22" t="s">
        <v>870</v>
      </c>
      <c r="F18" s="22">
        <v>6</v>
      </c>
      <c r="G18" s="1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v>34</v>
      </c>
      <c r="V18" s="12">
        <v>2000</v>
      </c>
      <c r="W18" s="12"/>
      <c r="X18" s="12"/>
      <c r="Y18" s="12"/>
      <c r="Z18" s="12"/>
      <c r="AA18" s="12"/>
      <c r="AB18" s="12"/>
      <c r="AC18" s="12">
        <v>2000</v>
      </c>
      <c r="AD18" s="53"/>
    </row>
    <row r="19" spans="1:30" ht="24.95" customHeight="1" x14ac:dyDescent="0.15">
      <c r="A19" s="12">
        <v>14</v>
      </c>
      <c r="B19" s="52" t="s">
        <v>847</v>
      </c>
      <c r="C19" s="20" t="s">
        <v>871</v>
      </c>
      <c r="D19" s="21" t="s">
        <v>872</v>
      </c>
      <c r="E19" s="22" t="s">
        <v>873</v>
      </c>
      <c r="F19" s="22">
        <v>6</v>
      </c>
      <c r="G19" s="1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2</v>
      </c>
      <c r="T19" s="12"/>
      <c r="U19" s="12">
        <v>28</v>
      </c>
      <c r="V19" s="12">
        <v>2000</v>
      </c>
      <c r="W19" s="12"/>
      <c r="X19" s="12"/>
      <c r="Y19" s="12"/>
      <c r="Z19" s="12"/>
      <c r="AA19" s="12"/>
      <c r="AB19" s="12"/>
      <c r="AC19" s="12">
        <v>2000</v>
      </c>
      <c r="AD19" s="54"/>
    </row>
    <row r="20" spans="1:30" ht="24.95" customHeight="1" x14ac:dyDescent="0.15">
      <c r="A20" s="12">
        <v>15</v>
      </c>
      <c r="B20" s="52" t="s">
        <v>847</v>
      </c>
      <c r="C20" s="20" t="s">
        <v>978</v>
      </c>
      <c r="D20" s="21" t="s">
        <v>141</v>
      </c>
      <c r="E20" s="22" t="s">
        <v>979</v>
      </c>
      <c r="F20" s="22">
        <v>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27</v>
      </c>
      <c r="V20" s="12">
        <v>2000</v>
      </c>
      <c r="W20" s="12"/>
      <c r="X20" s="12"/>
      <c r="Y20" s="12"/>
      <c r="Z20" s="12"/>
      <c r="AA20" s="12"/>
      <c r="AB20" s="12"/>
      <c r="AC20" s="12">
        <v>2000</v>
      </c>
      <c r="AD20" s="37"/>
    </row>
    <row r="21" spans="1:30" ht="24.95" customHeight="1" x14ac:dyDescent="0.15">
      <c r="A21" s="12">
        <v>16</v>
      </c>
      <c r="B21" s="52" t="s">
        <v>847</v>
      </c>
      <c r="C21" s="20" t="s">
        <v>1006</v>
      </c>
      <c r="D21" s="21" t="s">
        <v>1007</v>
      </c>
      <c r="E21" s="22" t="s">
        <v>1008</v>
      </c>
      <c r="F21" s="22">
        <v>4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38</v>
      </c>
      <c r="V21" s="12">
        <v>2000</v>
      </c>
      <c r="W21" s="12"/>
      <c r="X21" s="12"/>
      <c r="Y21" s="12"/>
      <c r="Z21" s="12"/>
      <c r="AA21" s="12"/>
      <c r="AB21" s="12"/>
      <c r="AC21" s="12">
        <v>2000</v>
      </c>
      <c r="AD21" s="37"/>
    </row>
    <row r="22" spans="1:30" ht="24.95" customHeight="1" x14ac:dyDescent="0.15">
      <c r="A22" s="12">
        <v>17</v>
      </c>
      <c r="B22" s="52" t="s">
        <v>1103</v>
      </c>
      <c r="C22" s="20" t="s">
        <v>1162</v>
      </c>
      <c r="D22" s="21" t="s">
        <v>181</v>
      </c>
      <c r="E22" s="33" t="s">
        <v>1163</v>
      </c>
      <c r="F22" s="34">
        <v>4</v>
      </c>
      <c r="G22" s="1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v>48</v>
      </c>
      <c r="V22" s="12">
        <v>2000</v>
      </c>
      <c r="W22" s="12"/>
      <c r="X22" s="12"/>
      <c r="Y22" s="12"/>
      <c r="Z22" s="12"/>
      <c r="AA22" s="12"/>
      <c r="AB22" s="12"/>
      <c r="AC22" s="12">
        <v>2000</v>
      </c>
      <c r="AD22" s="37"/>
    </row>
    <row r="23" spans="1:30" ht="24.95" customHeight="1" x14ac:dyDescent="0.15">
      <c r="A23" s="12">
        <v>18</v>
      </c>
      <c r="B23" s="52" t="s">
        <v>1173</v>
      </c>
      <c r="C23" s="20" t="s">
        <v>1242</v>
      </c>
      <c r="D23" s="21" t="s">
        <v>261</v>
      </c>
      <c r="E23" s="33" t="s">
        <v>1243</v>
      </c>
      <c r="F23" s="34">
        <v>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  <c r="U23" s="12">
        <v>18</v>
      </c>
      <c r="V23" s="12">
        <v>2000</v>
      </c>
      <c r="W23" s="12"/>
      <c r="X23" s="12"/>
      <c r="Y23" s="12"/>
      <c r="Z23" s="12"/>
      <c r="AA23" s="36"/>
      <c r="AB23" s="36"/>
      <c r="AC23" s="12">
        <v>2000</v>
      </c>
      <c r="AD23" s="53"/>
    </row>
    <row r="24" spans="1:30" ht="24.95" customHeight="1" x14ac:dyDescent="0.15">
      <c r="A24" s="12">
        <v>19</v>
      </c>
      <c r="B24" s="52" t="s">
        <v>1173</v>
      </c>
      <c r="C24" s="20" t="s">
        <v>1244</v>
      </c>
      <c r="D24" s="21" t="s">
        <v>181</v>
      </c>
      <c r="E24" s="33" t="s">
        <v>1245</v>
      </c>
      <c r="F24" s="34">
        <v>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  <c r="U24" s="12">
        <v>35</v>
      </c>
      <c r="V24" s="12">
        <v>2000</v>
      </c>
      <c r="W24" s="12"/>
      <c r="X24" s="12"/>
      <c r="Y24" s="12"/>
      <c r="Z24" s="12"/>
      <c r="AA24" s="12"/>
      <c r="AB24" s="12"/>
      <c r="AC24" s="12">
        <v>2000</v>
      </c>
      <c r="AD24" s="55"/>
    </row>
    <row r="25" spans="1:30" ht="24.95" customHeight="1" x14ac:dyDescent="0.15">
      <c r="A25" s="12">
        <v>20</v>
      </c>
      <c r="B25" s="52" t="s">
        <v>1255</v>
      </c>
      <c r="C25" s="20" t="s">
        <v>1383</v>
      </c>
      <c r="D25" s="21" t="s">
        <v>1384</v>
      </c>
      <c r="E25" s="33" t="s">
        <v>1385</v>
      </c>
      <c r="F25" s="34">
        <v>5</v>
      </c>
      <c r="G25" s="47"/>
      <c r="H25" s="47"/>
      <c r="I25" s="47"/>
      <c r="J25" s="12"/>
      <c r="K25" s="12"/>
      <c r="L25" s="12"/>
      <c r="M25" s="12"/>
      <c r="N25" s="12"/>
      <c r="O25" s="12"/>
      <c r="P25" s="12"/>
      <c r="Q25" s="12"/>
      <c r="R25" s="12"/>
      <c r="S25" s="12">
        <v>3</v>
      </c>
      <c r="T25" s="12">
        <v>2000</v>
      </c>
      <c r="U25" s="12">
        <v>7</v>
      </c>
      <c r="V25" s="12"/>
      <c r="W25" s="12"/>
      <c r="X25" s="12"/>
      <c r="Y25" s="12"/>
      <c r="Z25" s="12"/>
      <c r="AA25" s="12"/>
      <c r="AB25" s="12"/>
      <c r="AC25" s="12">
        <f>T25+V25+X25</f>
        <v>2000</v>
      </c>
      <c r="AD25" s="17"/>
    </row>
    <row r="26" spans="1:30" ht="24.95" customHeight="1" x14ac:dyDescent="0.15">
      <c r="A26" s="12">
        <v>21</v>
      </c>
      <c r="B26" s="52" t="s">
        <v>1255</v>
      </c>
      <c r="C26" s="20" t="s">
        <v>1309</v>
      </c>
      <c r="D26" s="21" t="s">
        <v>34</v>
      </c>
      <c r="E26" s="33" t="s">
        <v>1386</v>
      </c>
      <c r="F26" s="34">
        <v>7</v>
      </c>
      <c r="G26" s="47"/>
      <c r="H26" s="47"/>
      <c r="I26" s="47"/>
      <c r="J26" s="12"/>
      <c r="K26" s="12"/>
      <c r="L26" s="12"/>
      <c r="M26" s="12"/>
      <c r="N26" s="12"/>
      <c r="O26" s="12"/>
      <c r="P26" s="12"/>
      <c r="Q26" s="12"/>
      <c r="R26" s="12"/>
      <c r="S26" s="12">
        <v>1</v>
      </c>
      <c r="T26" s="12">
        <v>2000</v>
      </c>
      <c r="U26" s="12">
        <v>35</v>
      </c>
      <c r="V26" s="12"/>
      <c r="W26" s="12"/>
      <c r="X26" s="12"/>
      <c r="Y26" s="12"/>
      <c r="Z26" s="12"/>
      <c r="AA26" s="12"/>
      <c r="AB26" s="12"/>
      <c r="AC26" s="12">
        <f>T26+V26+X26</f>
        <v>2000</v>
      </c>
      <c r="AD26" s="17"/>
    </row>
    <row r="27" spans="1:30" ht="24.95" customHeight="1" x14ac:dyDescent="0.15">
      <c r="A27" s="12">
        <v>22</v>
      </c>
      <c r="B27" s="52" t="s">
        <v>1403</v>
      </c>
      <c r="C27" s="20" t="s">
        <v>1445</v>
      </c>
      <c r="D27" s="21" t="s">
        <v>209</v>
      </c>
      <c r="E27" s="22" t="s">
        <v>1446</v>
      </c>
      <c r="F27" s="22">
        <v>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7</v>
      </c>
      <c r="T27" s="12">
        <v>2000</v>
      </c>
      <c r="U27" s="12"/>
      <c r="V27" s="12"/>
      <c r="W27" s="12"/>
      <c r="X27" s="12"/>
      <c r="Y27" s="12"/>
      <c r="Z27" s="12"/>
      <c r="AA27" s="12"/>
      <c r="AB27" s="12"/>
      <c r="AC27" s="12">
        <v>2000</v>
      </c>
      <c r="AD27" s="53"/>
    </row>
    <row r="28" spans="1:30" ht="24.95" customHeight="1" x14ac:dyDescent="0.15">
      <c r="A28" s="12">
        <v>23</v>
      </c>
      <c r="B28" s="52" t="s">
        <v>1403</v>
      </c>
      <c r="C28" s="20" t="s">
        <v>1457</v>
      </c>
      <c r="D28" s="21" t="s">
        <v>666</v>
      </c>
      <c r="E28" s="22" t="s">
        <v>1458</v>
      </c>
      <c r="F28" s="22">
        <v>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4</v>
      </c>
      <c r="T28" s="12">
        <v>2000</v>
      </c>
      <c r="U28" s="12">
        <v>33</v>
      </c>
      <c r="V28" s="12"/>
      <c r="W28" s="12"/>
      <c r="X28" s="12"/>
      <c r="Y28" s="12"/>
      <c r="Z28" s="12"/>
      <c r="AA28" s="12"/>
      <c r="AB28" s="12"/>
      <c r="AC28" s="12">
        <v>2000</v>
      </c>
      <c r="AD28" s="54"/>
    </row>
    <row r="29" spans="1:30" ht="24.95" customHeight="1" x14ac:dyDescent="0.15">
      <c r="A29" s="12">
        <v>24</v>
      </c>
      <c r="B29" s="52" t="s">
        <v>1504</v>
      </c>
      <c r="C29" s="49" t="s">
        <v>1787</v>
      </c>
      <c r="D29" s="21" t="s">
        <v>255</v>
      </c>
      <c r="E29" s="33" t="s">
        <v>1788</v>
      </c>
      <c r="F29" s="34">
        <v>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2">
        <v>5</v>
      </c>
      <c r="T29" s="12">
        <v>2000</v>
      </c>
      <c r="U29" s="12"/>
      <c r="V29" s="12"/>
      <c r="W29" s="12"/>
      <c r="X29" s="36"/>
      <c r="Y29" s="36"/>
      <c r="Z29" s="17"/>
      <c r="AA29" s="17"/>
      <c r="AB29" s="17"/>
      <c r="AC29" s="12">
        <v>2000</v>
      </c>
      <c r="AD29" s="53"/>
    </row>
    <row r="30" spans="1:30" ht="24.95" customHeight="1" x14ac:dyDescent="0.15">
      <c r="A30" s="12">
        <v>25</v>
      </c>
      <c r="B30" s="52" t="s">
        <v>2151</v>
      </c>
      <c r="C30" s="20" t="s">
        <v>172</v>
      </c>
      <c r="D30" s="21" t="s">
        <v>255</v>
      </c>
      <c r="E30" s="22" t="s">
        <v>1715</v>
      </c>
      <c r="F30" s="22">
        <v>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70</v>
      </c>
      <c r="V30" s="12">
        <v>2000</v>
      </c>
      <c r="W30" s="12"/>
      <c r="X30" s="12"/>
      <c r="Y30" s="12"/>
      <c r="Z30" s="12"/>
      <c r="AA30" s="12"/>
      <c r="AB30" s="12"/>
      <c r="AC30" s="12">
        <v>2000</v>
      </c>
      <c r="AD30" s="16"/>
    </row>
    <row r="31" spans="1:30" ht="24.95" customHeight="1" x14ac:dyDescent="0.15"/>
    <row r="32" spans="1:3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</sheetData>
  <autoFilter ref="A4:AD30"/>
  <mergeCells count="14">
    <mergeCell ref="A5:C5"/>
    <mergeCell ref="A3:A4"/>
    <mergeCell ref="B3:B4"/>
    <mergeCell ref="C3:C4"/>
    <mergeCell ref="D3:D4"/>
    <mergeCell ref="A1:AD1"/>
    <mergeCell ref="A2:D2"/>
    <mergeCell ref="G3:R3"/>
    <mergeCell ref="S3:Z3"/>
    <mergeCell ref="AA3:AB3"/>
    <mergeCell ref="E3:E4"/>
    <mergeCell ref="F3:F4"/>
    <mergeCell ref="AC3:AC4"/>
    <mergeCell ref="AD3:AD4"/>
  </mergeCells>
  <phoneticPr fontId="15" type="noConversion"/>
  <printOptions horizontalCentered="1"/>
  <pageMargins left="7.8472222222222193E-2" right="7.8472222222222193E-2" top="0.55069444444444404" bottom="0.55069444444444404" header="0.51180555555555596" footer="0.31458333333333299"/>
  <pageSetup paperSize="9" scale="78" fitToHeight="0" orientation="landscape"/>
  <headerFooter>
    <oddFooter>&amp;L驻村第一书记：&amp;C 村党支部书记：                               村主任：   &amp;R                        村监会成员：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8"/>
  <sheetViews>
    <sheetView workbookViewId="0">
      <selection sqref="A1:AD1"/>
    </sheetView>
  </sheetViews>
  <sheetFormatPr defaultColWidth="9" defaultRowHeight="24.95" customHeight="1" x14ac:dyDescent="0.15"/>
  <cols>
    <col min="1" max="1" width="3.5" style="3" customWidth="1"/>
    <col min="2" max="2" width="8" style="3" customWidth="1"/>
    <col min="3" max="3" width="7.875" style="4" customWidth="1"/>
    <col min="4" max="4" width="20.5" style="5" customWidth="1"/>
    <col min="5" max="5" width="21.125" style="5" customWidth="1"/>
    <col min="6" max="6" width="5.875" style="4" customWidth="1"/>
    <col min="7" max="8" width="4.25" style="4" customWidth="1"/>
    <col min="9" max="9" width="4.75" style="4" customWidth="1"/>
    <col min="10" max="10" width="5.5" style="4" customWidth="1"/>
    <col min="11" max="12" width="4.25" style="4" customWidth="1"/>
    <col min="13" max="13" width="6.75" style="4" customWidth="1"/>
    <col min="14" max="18" width="4.25" style="4" customWidth="1"/>
    <col min="19" max="19" width="4.875" style="4" customWidth="1"/>
    <col min="20" max="20" width="8.125" style="4" customWidth="1"/>
    <col min="21" max="21" width="6.75" style="4" customWidth="1"/>
    <col min="22" max="22" width="7.125" style="4" customWidth="1"/>
    <col min="23" max="23" width="6" style="4" customWidth="1"/>
    <col min="24" max="24" width="6.5" style="4" customWidth="1"/>
    <col min="25" max="25" width="4.5" style="4" customWidth="1"/>
    <col min="26" max="26" width="5" style="4" customWidth="1"/>
    <col min="27" max="27" width="4.75" style="4" customWidth="1"/>
    <col min="28" max="28" width="5.625" style="4" customWidth="1"/>
    <col min="29" max="29" width="7.25" style="4" customWidth="1"/>
    <col min="30" max="30" width="9.75" style="4" customWidth="1"/>
    <col min="31" max="16384" width="9" style="4"/>
  </cols>
  <sheetData>
    <row r="1" spans="1:30" ht="24.95" customHeight="1" x14ac:dyDescent="0.15">
      <c r="A1" s="92" t="s">
        <v>2332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24.95" customHeight="1" x14ac:dyDescent="0.15">
      <c r="A2" s="93" t="s">
        <v>2285</v>
      </c>
      <c r="B2" s="93"/>
      <c r="C2" s="93"/>
      <c r="D2" s="93"/>
      <c r="E2" s="30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2"/>
      <c r="W2" s="2"/>
      <c r="X2" s="2"/>
      <c r="Y2" s="2"/>
      <c r="Z2" s="2"/>
      <c r="AD2" s="24"/>
    </row>
    <row r="3" spans="1:30" s="1" customFormat="1" ht="24.95" customHeight="1" x14ac:dyDescent="0.15">
      <c r="A3" s="95" t="s">
        <v>1</v>
      </c>
      <c r="B3" s="97" t="s">
        <v>2</v>
      </c>
      <c r="C3" s="95" t="s">
        <v>3</v>
      </c>
      <c r="D3" s="99" t="s">
        <v>4</v>
      </c>
      <c r="E3" s="99" t="s">
        <v>5</v>
      </c>
      <c r="F3" s="95" t="s">
        <v>6</v>
      </c>
      <c r="G3" s="94" t="s">
        <v>7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 t="s">
        <v>8</v>
      </c>
      <c r="T3" s="94"/>
      <c r="U3" s="94"/>
      <c r="V3" s="94"/>
      <c r="W3" s="94"/>
      <c r="X3" s="94"/>
      <c r="Y3" s="94"/>
      <c r="Z3" s="94"/>
      <c r="AA3" s="95" t="s">
        <v>9</v>
      </c>
      <c r="AB3" s="95"/>
      <c r="AC3" s="95" t="s">
        <v>10</v>
      </c>
      <c r="AD3" s="94" t="s">
        <v>11</v>
      </c>
    </row>
    <row r="4" spans="1:30" s="1" customFormat="1" ht="24.95" customHeight="1" x14ac:dyDescent="0.15">
      <c r="A4" s="94"/>
      <c r="B4" s="98"/>
      <c r="C4" s="95"/>
      <c r="D4" s="99"/>
      <c r="E4" s="99"/>
      <c r="F4" s="95"/>
      <c r="G4" s="8" t="s">
        <v>12</v>
      </c>
      <c r="H4" s="9" t="s">
        <v>13</v>
      </c>
      <c r="I4" s="8" t="s">
        <v>14</v>
      </c>
      <c r="J4" s="9" t="s">
        <v>13</v>
      </c>
      <c r="K4" s="12" t="s">
        <v>15</v>
      </c>
      <c r="L4" s="9" t="s">
        <v>13</v>
      </c>
      <c r="M4" s="23" t="s">
        <v>16</v>
      </c>
      <c r="N4" s="9" t="s">
        <v>13</v>
      </c>
      <c r="O4" s="12" t="s">
        <v>17</v>
      </c>
      <c r="P4" s="9" t="s">
        <v>13</v>
      </c>
      <c r="Q4" s="12"/>
      <c r="R4" s="9" t="s">
        <v>13</v>
      </c>
      <c r="S4" s="9" t="s">
        <v>18</v>
      </c>
      <c r="T4" s="9" t="s">
        <v>13</v>
      </c>
      <c r="U4" s="9" t="s">
        <v>19</v>
      </c>
      <c r="V4" s="9" t="s">
        <v>13</v>
      </c>
      <c r="W4" s="9" t="s">
        <v>20</v>
      </c>
      <c r="X4" s="9" t="s">
        <v>13</v>
      </c>
      <c r="Y4" s="9" t="s">
        <v>21</v>
      </c>
      <c r="Z4" s="9" t="s">
        <v>13</v>
      </c>
      <c r="AA4" s="9" t="s">
        <v>22</v>
      </c>
      <c r="AB4" s="9" t="s">
        <v>13</v>
      </c>
      <c r="AC4" s="95"/>
      <c r="AD4" s="94"/>
    </row>
    <row r="5" spans="1:30" s="2" customFormat="1" ht="24.95" customHeight="1" x14ac:dyDescent="0.15">
      <c r="A5" s="96" t="s">
        <v>23</v>
      </c>
      <c r="B5" s="96"/>
      <c r="C5" s="96"/>
      <c r="D5" s="31"/>
      <c r="E5" s="31"/>
      <c r="F5" s="32">
        <f>SUM(F6:F949)</f>
        <v>1217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>
        <f>SUM(S6:S949)</f>
        <v>945</v>
      </c>
      <c r="T5" s="32">
        <f t="shared" ref="T5:AC5" si="0">SUM(T6:T949)</f>
        <v>154000</v>
      </c>
      <c r="U5" s="32">
        <f t="shared" si="0"/>
        <v>8990</v>
      </c>
      <c r="V5" s="32">
        <f t="shared" si="0"/>
        <v>218000</v>
      </c>
      <c r="W5" s="32">
        <f t="shared" si="0"/>
        <v>2000</v>
      </c>
      <c r="X5" s="32">
        <f t="shared" si="0"/>
        <v>1000</v>
      </c>
      <c r="Y5" s="32">
        <f t="shared" si="0"/>
        <v>0</v>
      </c>
      <c r="Z5" s="32">
        <f t="shared" si="0"/>
        <v>0</v>
      </c>
      <c r="AA5" s="32">
        <f t="shared" si="0"/>
        <v>0</v>
      </c>
      <c r="AB5" s="32">
        <f t="shared" si="0"/>
        <v>0</v>
      </c>
      <c r="AC5" s="32">
        <f t="shared" si="0"/>
        <v>373000</v>
      </c>
      <c r="AD5" s="37" t="s">
        <v>63</v>
      </c>
    </row>
    <row r="6" spans="1:30" s="29" customFormat="1" ht="24.95" customHeight="1" x14ac:dyDescent="0.15">
      <c r="A6" s="12">
        <v>1</v>
      </c>
      <c r="B6" s="12" t="s">
        <v>2286</v>
      </c>
      <c r="C6" s="16" t="s">
        <v>25</v>
      </c>
      <c r="D6" s="14" t="s">
        <v>26</v>
      </c>
      <c r="E6" s="15" t="s">
        <v>27</v>
      </c>
      <c r="F6" s="15">
        <v>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3</v>
      </c>
      <c r="T6" s="12">
        <v>1000</v>
      </c>
      <c r="U6" s="12"/>
      <c r="V6" s="12"/>
      <c r="W6" s="12"/>
      <c r="X6" s="12"/>
      <c r="Y6" s="12"/>
      <c r="Z6" s="12"/>
      <c r="AA6" s="12"/>
      <c r="AB6" s="12"/>
      <c r="AC6" s="12">
        <v>1000</v>
      </c>
      <c r="AD6" s="37"/>
    </row>
    <row r="7" spans="1:30" ht="24.95" customHeight="1" x14ac:dyDescent="0.15">
      <c r="A7" s="12">
        <v>2</v>
      </c>
      <c r="B7" s="12" t="s">
        <v>2286</v>
      </c>
      <c r="C7" s="16" t="s">
        <v>36</v>
      </c>
      <c r="D7" s="14" t="s">
        <v>37</v>
      </c>
      <c r="E7" s="15" t="s">
        <v>38</v>
      </c>
      <c r="F7" s="15">
        <v>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3</v>
      </c>
      <c r="T7" s="12">
        <v>1000</v>
      </c>
      <c r="U7" s="12">
        <v>5</v>
      </c>
      <c r="V7" s="12"/>
      <c r="W7" s="12"/>
      <c r="X7" s="12"/>
      <c r="Y7" s="12"/>
      <c r="Z7" s="12"/>
      <c r="AA7" s="12"/>
      <c r="AB7" s="12"/>
      <c r="AC7" s="12">
        <v>1000</v>
      </c>
      <c r="AD7" s="37"/>
    </row>
    <row r="8" spans="1:30" ht="24.95" customHeight="1" x14ac:dyDescent="0.15">
      <c r="A8" s="12">
        <v>3</v>
      </c>
      <c r="B8" s="12" t="s">
        <v>2286</v>
      </c>
      <c r="C8" s="16" t="s">
        <v>42</v>
      </c>
      <c r="D8" s="14" t="s">
        <v>43</v>
      </c>
      <c r="E8" s="15" t="s">
        <v>44</v>
      </c>
      <c r="F8" s="15">
        <v>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2</v>
      </c>
      <c r="T8" s="12"/>
      <c r="U8" s="12">
        <v>29</v>
      </c>
      <c r="V8" s="12">
        <v>1000</v>
      </c>
      <c r="W8" s="12"/>
      <c r="X8" s="12"/>
      <c r="Y8" s="12"/>
      <c r="Z8" s="12"/>
      <c r="AA8" s="12"/>
      <c r="AB8" s="12"/>
      <c r="AC8" s="12">
        <v>1000</v>
      </c>
      <c r="AD8" s="37"/>
    </row>
    <row r="9" spans="1:30" ht="24.95" customHeight="1" x14ac:dyDescent="0.15">
      <c r="A9" s="12">
        <v>4</v>
      </c>
      <c r="B9" s="12" t="s">
        <v>2286</v>
      </c>
      <c r="C9" s="16" t="s">
        <v>45</v>
      </c>
      <c r="D9" s="14" t="s">
        <v>46</v>
      </c>
      <c r="E9" s="15" t="s">
        <v>47</v>
      </c>
      <c r="F9" s="15">
        <v>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v>23</v>
      </c>
      <c r="V9" s="12">
        <v>1000</v>
      </c>
      <c r="W9" s="12"/>
      <c r="X9" s="12"/>
      <c r="Y9" s="12"/>
      <c r="Z9" s="12"/>
      <c r="AA9" s="12"/>
      <c r="AB9" s="12"/>
      <c r="AC9" s="12">
        <v>1000</v>
      </c>
      <c r="AD9" s="37"/>
    </row>
    <row r="10" spans="1:30" ht="24.95" customHeight="1" x14ac:dyDescent="0.15">
      <c r="A10" s="12">
        <v>5</v>
      </c>
      <c r="B10" s="12" t="s">
        <v>2286</v>
      </c>
      <c r="C10" s="16" t="s">
        <v>48</v>
      </c>
      <c r="D10" s="14" t="s">
        <v>49</v>
      </c>
      <c r="E10" s="15" t="s">
        <v>50</v>
      </c>
      <c r="F10" s="15">
        <v>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24</v>
      </c>
      <c r="V10" s="12">
        <v>1000</v>
      </c>
      <c r="W10" s="12"/>
      <c r="X10" s="12"/>
      <c r="Y10" s="12"/>
      <c r="Z10" s="12"/>
      <c r="AA10" s="12"/>
      <c r="AB10" s="12"/>
      <c r="AC10" s="12">
        <v>1000</v>
      </c>
      <c r="AD10" s="38"/>
    </row>
    <row r="11" spans="1:30" ht="24.95" customHeight="1" x14ac:dyDescent="0.15">
      <c r="A11" s="12">
        <v>6</v>
      </c>
      <c r="B11" s="12" t="s">
        <v>2286</v>
      </c>
      <c r="C11" s="16" t="s">
        <v>51</v>
      </c>
      <c r="D11" s="14" t="s">
        <v>52</v>
      </c>
      <c r="E11" s="15" t="s">
        <v>53</v>
      </c>
      <c r="F11" s="15">
        <v>8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4</v>
      </c>
      <c r="T11" s="12">
        <v>1000</v>
      </c>
      <c r="U11" s="12"/>
      <c r="V11" s="12"/>
      <c r="W11" s="12"/>
      <c r="X11" s="12"/>
      <c r="Y11" s="12"/>
      <c r="Z11" s="12"/>
      <c r="AA11" s="12"/>
      <c r="AB11" s="12"/>
      <c r="AC11" s="12">
        <v>1000</v>
      </c>
      <c r="AD11" s="27"/>
    </row>
    <row r="12" spans="1:30" ht="24.95" customHeight="1" x14ac:dyDescent="0.15">
      <c r="A12" s="12">
        <v>7</v>
      </c>
      <c r="B12" s="12" t="s">
        <v>2286</v>
      </c>
      <c r="C12" s="16" t="s">
        <v>60</v>
      </c>
      <c r="D12" s="14" t="s">
        <v>61</v>
      </c>
      <c r="E12" s="15" t="s">
        <v>62</v>
      </c>
      <c r="F12" s="15">
        <v>6</v>
      </c>
      <c r="G12" s="17"/>
      <c r="H12" s="17"/>
      <c r="I12" s="17"/>
      <c r="J12" s="17"/>
      <c r="K12" s="17"/>
      <c r="L12" s="17"/>
      <c r="M12" s="17"/>
      <c r="N12" s="17"/>
      <c r="O12" s="12"/>
      <c r="P12" s="12"/>
      <c r="Q12" s="12"/>
      <c r="R12" s="12"/>
      <c r="S12" s="12"/>
      <c r="T12" s="12"/>
      <c r="U12" s="12">
        <v>25</v>
      </c>
      <c r="V12" s="12">
        <v>1000</v>
      </c>
      <c r="W12" s="12"/>
      <c r="X12" s="12"/>
      <c r="Y12" s="12"/>
      <c r="Z12" s="12"/>
      <c r="AA12" s="12"/>
      <c r="AB12" s="12"/>
      <c r="AC12" s="12">
        <v>1000</v>
      </c>
      <c r="AD12" s="17"/>
    </row>
    <row r="13" spans="1:30" ht="24.95" customHeight="1" x14ac:dyDescent="0.15">
      <c r="A13" s="12">
        <v>8</v>
      </c>
      <c r="B13" s="12" t="s">
        <v>2286</v>
      </c>
      <c r="C13" s="16" t="s">
        <v>64</v>
      </c>
      <c r="D13" s="14" t="s">
        <v>65</v>
      </c>
      <c r="E13" s="15" t="s">
        <v>66</v>
      </c>
      <c r="F13" s="15">
        <v>2</v>
      </c>
      <c r="G13" s="17"/>
      <c r="H13" s="17"/>
      <c r="I13" s="17"/>
      <c r="J13" s="17"/>
      <c r="K13" s="17"/>
      <c r="L13" s="17"/>
      <c r="M13" s="17"/>
      <c r="N13" s="17"/>
      <c r="O13" s="12"/>
      <c r="P13" s="12"/>
      <c r="Q13" s="12"/>
      <c r="R13" s="12"/>
      <c r="S13" s="12"/>
      <c r="T13" s="12"/>
      <c r="U13" s="12">
        <v>27</v>
      </c>
      <c r="V13" s="12">
        <v>1000</v>
      </c>
      <c r="W13" s="12"/>
      <c r="X13" s="12"/>
      <c r="Y13" s="12"/>
      <c r="Z13" s="12"/>
      <c r="AA13" s="12"/>
      <c r="AB13" s="12"/>
      <c r="AC13" s="12">
        <v>1000</v>
      </c>
      <c r="AD13" s="17"/>
    </row>
    <row r="14" spans="1:30" ht="24.95" customHeight="1" x14ac:dyDescent="0.15">
      <c r="A14" s="12">
        <v>9</v>
      </c>
      <c r="B14" s="12" t="s">
        <v>2286</v>
      </c>
      <c r="C14" s="16" t="s">
        <v>67</v>
      </c>
      <c r="D14" s="14" t="s">
        <v>68</v>
      </c>
      <c r="E14" s="15" t="s">
        <v>69</v>
      </c>
      <c r="F14" s="15">
        <v>3</v>
      </c>
      <c r="G14" s="17"/>
      <c r="H14" s="17"/>
      <c r="I14" s="17"/>
      <c r="J14" s="17"/>
      <c r="K14" s="17"/>
      <c r="L14" s="17"/>
      <c r="M14" s="17"/>
      <c r="N14" s="17"/>
      <c r="O14" s="12"/>
      <c r="P14" s="12"/>
      <c r="Q14" s="12"/>
      <c r="R14" s="12"/>
      <c r="S14" s="12"/>
      <c r="T14" s="12"/>
      <c r="U14" s="12">
        <v>35</v>
      </c>
      <c r="V14" s="12">
        <v>1000</v>
      </c>
      <c r="W14" s="12"/>
      <c r="X14" s="12"/>
      <c r="Y14" s="12"/>
      <c r="Z14" s="12"/>
      <c r="AA14" s="12"/>
      <c r="AB14" s="12"/>
      <c r="AC14" s="12">
        <v>1000</v>
      </c>
      <c r="AD14" s="17"/>
    </row>
    <row r="15" spans="1:30" ht="24.95" customHeight="1" x14ac:dyDescent="0.15">
      <c r="A15" s="12">
        <v>10</v>
      </c>
      <c r="B15" s="12" t="s">
        <v>2286</v>
      </c>
      <c r="C15" s="16" t="s">
        <v>70</v>
      </c>
      <c r="D15" s="14" t="s">
        <v>71</v>
      </c>
      <c r="E15" s="15" t="s">
        <v>72</v>
      </c>
      <c r="F15" s="15">
        <v>2</v>
      </c>
      <c r="G15" s="17"/>
      <c r="H15" s="17"/>
      <c r="I15" s="17"/>
      <c r="J15" s="17"/>
      <c r="K15" s="17"/>
      <c r="L15" s="17"/>
      <c r="M15" s="17"/>
      <c r="N15" s="17"/>
      <c r="O15" s="12"/>
      <c r="P15" s="12"/>
      <c r="Q15" s="12"/>
      <c r="R15" s="12"/>
      <c r="S15" s="12"/>
      <c r="T15" s="12"/>
      <c r="U15" s="12">
        <v>40</v>
      </c>
      <c r="V15" s="12">
        <v>1000</v>
      </c>
      <c r="W15" s="12"/>
      <c r="X15" s="12"/>
      <c r="Y15" s="12"/>
      <c r="Z15" s="12"/>
      <c r="AA15" s="12"/>
      <c r="AB15" s="12"/>
      <c r="AC15" s="12">
        <v>1000</v>
      </c>
      <c r="AD15" s="17"/>
    </row>
    <row r="16" spans="1:30" ht="24.95" customHeight="1" x14ac:dyDescent="0.15">
      <c r="A16" s="12">
        <v>11</v>
      </c>
      <c r="B16" s="12" t="s">
        <v>2286</v>
      </c>
      <c r="C16" s="16" t="s">
        <v>73</v>
      </c>
      <c r="D16" s="14" t="s">
        <v>74</v>
      </c>
      <c r="E16" s="15" t="s">
        <v>75</v>
      </c>
      <c r="F16" s="15">
        <v>5</v>
      </c>
      <c r="G16" s="17"/>
      <c r="H16" s="17"/>
      <c r="I16" s="17"/>
      <c r="J16" s="17"/>
      <c r="K16" s="17"/>
      <c r="L16" s="17"/>
      <c r="M16" s="17"/>
      <c r="N16" s="17"/>
      <c r="O16" s="12"/>
      <c r="P16" s="12"/>
      <c r="Q16" s="12"/>
      <c r="R16" s="12"/>
      <c r="S16" s="12"/>
      <c r="T16" s="12"/>
      <c r="U16" s="12">
        <v>40</v>
      </c>
      <c r="V16" s="12">
        <v>1000</v>
      </c>
      <c r="W16" s="12"/>
      <c r="X16" s="12"/>
      <c r="Y16" s="12"/>
      <c r="Z16" s="12"/>
      <c r="AA16" s="12"/>
      <c r="AB16" s="12"/>
      <c r="AC16" s="12">
        <v>1000</v>
      </c>
      <c r="AD16" s="17"/>
    </row>
    <row r="17" spans="1:30" ht="24.95" customHeight="1" x14ac:dyDescent="0.15">
      <c r="A17" s="12">
        <v>12</v>
      </c>
      <c r="B17" s="12" t="s">
        <v>2286</v>
      </c>
      <c r="C17" s="16" t="s">
        <v>76</v>
      </c>
      <c r="D17" s="14" t="s">
        <v>77</v>
      </c>
      <c r="E17" s="15" t="s">
        <v>78</v>
      </c>
      <c r="F17" s="15">
        <v>1</v>
      </c>
      <c r="G17" s="17"/>
      <c r="H17" s="17"/>
      <c r="I17" s="17"/>
      <c r="J17" s="17"/>
      <c r="K17" s="17"/>
      <c r="L17" s="17"/>
      <c r="M17" s="17"/>
      <c r="N17" s="17"/>
      <c r="O17" s="12"/>
      <c r="P17" s="12"/>
      <c r="Q17" s="12"/>
      <c r="R17" s="12"/>
      <c r="S17" s="12">
        <v>3</v>
      </c>
      <c r="T17" s="12">
        <v>1000</v>
      </c>
      <c r="U17" s="12"/>
      <c r="V17" s="12"/>
      <c r="W17" s="12"/>
      <c r="X17" s="12"/>
      <c r="Y17" s="12"/>
      <c r="Z17" s="12"/>
      <c r="AA17" s="12"/>
      <c r="AB17" s="12"/>
      <c r="AC17" s="12">
        <v>1000</v>
      </c>
      <c r="AD17" s="17"/>
    </row>
    <row r="18" spans="1:30" ht="24.95" customHeight="1" x14ac:dyDescent="0.15">
      <c r="A18" s="12">
        <v>13</v>
      </c>
      <c r="B18" s="12" t="s">
        <v>2286</v>
      </c>
      <c r="C18" s="16" t="s">
        <v>79</v>
      </c>
      <c r="D18" s="14" t="s">
        <v>80</v>
      </c>
      <c r="E18" s="15" t="s">
        <v>81</v>
      </c>
      <c r="F18" s="15">
        <v>2</v>
      </c>
      <c r="G18" s="17"/>
      <c r="H18" s="17"/>
      <c r="I18" s="17"/>
      <c r="J18" s="17"/>
      <c r="K18" s="17"/>
      <c r="L18" s="17"/>
      <c r="M18" s="17"/>
      <c r="N18" s="17"/>
      <c r="O18" s="12"/>
      <c r="P18" s="12"/>
      <c r="Q18" s="12"/>
      <c r="R18" s="12"/>
      <c r="S18" s="12"/>
      <c r="T18" s="12"/>
      <c r="U18" s="12">
        <v>35</v>
      </c>
      <c r="V18" s="12">
        <v>1000</v>
      </c>
      <c r="W18" s="12"/>
      <c r="X18" s="12"/>
      <c r="Y18" s="12"/>
      <c r="Z18" s="12"/>
      <c r="AA18" s="12"/>
      <c r="AB18" s="12"/>
      <c r="AC18" s="12">
        <v>1000</v>
      </c>
      <c r="AD18" s="17"/>
    </row>
    <row r="19" spans="1:30" ht="24.95" customHeight="1" x14ac:dyDescent="0.15">
      <c r="A19" s="12">
        <v>14</v>
      </c>
      <c r="B19" s="12" t="s">
        <v>2286</v>
      </c>
      <c r="C19" s="16" t="s">
        <v>82</v>
      </c>
      <c r="D19" s="14" t="s">
        <v>83</v>
      </c>
      <c r="E19" s="15" t="s">
        <v>84</v>
      </c>
      <c r="F19" s="15">
        <v>4</v>
      </c>
      <c r="G19" s="17"/>
      <c r="H19" s="17"/>
      <c r="I19" s="17"/>
      <c r="J19" s="17"/>
      <c r="K19" s="17"/>
      <c r="L19" s="17"/>
      <c r="M19" s="17"/>
      <c r="N19" s="17"/>
      <c r="O19" s="12"/>
      <c r="P19" s="12"/>
      <c r="Q19" s="12"/>
      <c r="R19" s="12"/>
      <c r="S19" s="12"/>
      <c r="T19" s="12"/>
      <c r="U19" s="12">
        <v>40</v>
      </c>
      <c r="V19" s="12">
        <v>1000</v>
      </c>
      <c r="W19" s="12"/>
      <c r="X19" s="12"/>
      <c r="Y19" s="12"/>
      <c r="Z19" s="12"/>
      <c r="AA19" s="12"/>
      <c r="AB19" s="12"/>
      <c r="AC19" s="12">
        <v>1000</v>
      </c>
      <c r="AD19" s="17"/>
    </row>
    <row r="20" spans="1:30" ht="24.95" customHeight="1" x14ac:dyDescent="0.15">
      <c r="A20" s="12">
        <v>15</v>
      </c>
      <c r="B20" s="12" t="s">
        <v>2286</v>
      </c>
      <c r="C20" s="16" t="s">
        <v>85</v>
      </c>
      <c r="D20" s="14" t="s">
        <v>86</v>
      </c>
      <c r="E20" s="15" t="s">
        <v>87</v>
      </c>
      <c r="F20" s="15">
        <v>3</v>
      </c>
      <c r="G20" s="17"/>
      <c r="H20" s="17"/>
      <c r="I20" s="17"/>
      <c r="J20" s="17"/>
      <c r="K20" s="17"/>
      <c r="L20" s="17"/>
      <c r="M20" s="17"/>
      <c r="N20" s="17"/>
      <c r="O20" s="12"/>
      <c r="P20" s="12"/>
      <c r="Q20" s="12"/>
      <c r="R20" s="12"/>
      <c r="S20" s="12"/>
      <c r="T20" s="12"/>
      <c r="U20" s="12">
        <v>36</v>
      </c>
      <c r="V20" s="12">
        <v>1000</v>
      </c>
      <c r="W20" s="12"/>
      <c r="X20" s="12"/>
      <c r="Y20" s="12"/>
      <c r="Z20" s="12"/>
      <c r="AA20" s="12"/>
      <c r="AB20" s="12"/>
      <c r="AC20" s="12">
        <v>1000</v>
      </c>
      <c r="AD20" s="17"/>
    </row>
    <row r="21" spans="1:30" ht="24.95" customHeight="1" x14ac:dyDescent="0.15">
      <c r="A21" s="12">
        <v>16</v>
      </c>
      <c r="B21" s="12" t="s">
        <v>103</v>
      </c>
      <c r="C21" s="20" t="s">
        <v>104</v>
      </c>
      <c r="D21" s="21" t="s">
        <v>96</v>
      </c>
      <c r="E21" s="22" t="s">
        <v>105</v>
      </c>
      <c r="F21" s="22">
        <v>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8</v>
      </c>
      <c r="T21" s="12">
        <v>1000</v>
      </c>
      <c r="U21" s="12"/>
      <c r="V21" s="12"/>
      <c r="W21" s="12"/>
      <c r="X21" s="12"/>
      <c r="Y21" s="12"/>
      <c r="Z21" s="12"/>
      <c r="AA21" s="12"/>
      <c r="AB21" s="12"/>
      <c r="AC21" s="12">
        <f t="shared" ref="AC21:AC32" si="1">T21+V21</f>
        <v>1000</v>
      </c>
      <c r="AD21" s="20"/>
    </row>
    <row r="22" spans="1:30" ht="24.95" customHeight="1" x14ac:dyDescent="0.15">
      <c r="A22" s="12">
        <v>17</v>
      </c>
      <c r="B22" s="12" t="s">
        <v>103</v>
      </c>
      <c r="C22" s="20" t="s">
        <v>106</v>
      </c>
      <c r="D22" s="21" t="s">
        <v>86</v>
      </c>
      <c r="E22" s="22" t="s">
        <v>107</v>
      </c>
      <c r="F22" s="22">
        <v>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v>37</v>
      </c>
      <c r="V22" s="12">
        <v>1000</v>
      </c>
      <c r="W22" s="12"/>
      <c r="X22" s="12"/>
      <c r="Y22" s="12"/>
      <c r="Z22" s="12"/>
      <c r="AA22" s="12"/>
      <c r="AB22" s="12"/>
      <c r="AC22" s="12">
        <f t="shared" si="1"/>
        <v>1000</v>
      </c>
      <c r="AD22" s="20"/>
    </row>
    <row r="23" spans="1:30" ht="24.95" customHeight="1" x14ac:dyDescent="0.15">
      <c r="A23" s="12">
        <v>18</v>
      </c>
      <c r="B23" s="12" t="s">
        <v>103</v>
      </c>
      <c r="C23" s="20" t="s">
        <v>108</v>
      </c>
      <c r="D23" s="21" t="s">
        <v>109</v>
      </c>
      <c r="E23" s="22" t="s">
        <v>110</v>
      </c>
      <c r="F23" s="22">
        <v>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v>29</v>
      </c>
      <c r="V23" s="12">
        <v>1000</v>
      </c>
      <c r="W23" s="12"/>
      <c r="X23" s="12"/>
      <c r="Y23" s="12"/>
      <c r="Z23" s="12"/>
      <c r="AA23" s="12"/>
      <c r="AB23" s="12"/>
      <c r="AC23" s="12">
        <f t="shared" si="1"/>
        <v>1000</v>
      </c>
      <c r="AD23" s="20"/>
    </row>
    <row r="24" spans="1:30" ht="24.95" customHeight="1" x14ac:dyDescent="0.15">
      <c r="A24" s="12">
        <v>19</v>
      </c>
      <c r="B24" s="12" t="s">
        <v>103</v>
      </c>
      <c r="C24" s="20" t="s">
        <v>111</v>
      </c>
      <c r="D24" s="21" t="s">
        <v>112</v>
      </c>
      <c r="E24" s="22" t="s">
        <v>113</v>
      </c>
      <c r="F24" s="2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5</v>
      </c>
      <c r="T24" s="12">
        <v>1000</v>
      </c>
      <c r="U24" s="12"/>
      <c r="V24" s="12"/>
      <c r="W24" s="12"/>
      <c r="X24" s="12"/>
      <c r="Y24" s="12"/>
      <c r="Z24" s="12"/>
      <c r="AA24" s="12"/>
      <c r="AB24" s="12"/>
      <c r="AC24" s="12">
        <f t="shared" si="1"/>
        <v>1000</v>
      </c>
      <c r="AD24" s="20"/>
    </row>
    <row r="25" spans="1:30" ht="24.95" customHeight="1" x14ac:dyDescent="0.15">
      <c r="A25" s="12">
        <v>20</v>
      </c>
      <c r="B25" s="12" t="s">
        <v>103</v>
      </c>
      <c r="C25" s="20" t="s">
        <v>118</v>
      </c>
      <c r="D25" s="21" t="s">
        <v>119</v>
      </c>
      <c r="E25" s="22" t="s">
        <v>120</v>
      </c>
      <c r="F25" s="22">
        <v>3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v>53</v>
      </c>
      <c r="V25" s="12">
        <v>1000</v>
      </c>
      <c r="W25" s="12"/>
      <c r="X25" s="12"/>
      <c r="Y25" s="12"/>
      <c r="Z25" s="12"/>
      <c r="AA25" s="12"/>
      <c r="AB25" s="12"/>
      <c r="AC25" s="12">
        <f t="shared" si="1"/>
        <v>1000</v>
      </c>
      <c r="AD25" s="20"/>
    </row>
    <row r="26" spans="1:30" ht="24.95" customHeight="1" x14ac:dyDescent="0.15">
      <c r="A26" s="12">
        <v>21</v>
      </c>
      <c r="B26" s="12" t="s">
        <v>103</v>
      </c>
      <c r="C26" s="20" t="s">
        <v>121</v>
      </c>
      <c r="D26" s="21" t="s">
        <v>77</v>
      </c>
      <c r="E26" s="22" t="s">
        <v>122</v>
      </c>
      <c r="F26" s="22">
        <v>2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v>30</v>
      </c>
      <c r="V26" s="12">
        <v>1000</v>
      </c>
      <c r="W26" s="12"/>
      <c r="X26" s="12"/>
      <c r="Y26" s="12"/>
      <c r="Z26" s="12"/>
      <c r="AA26" s="12"/>
      <c r="AB26" s="12"/>
      <c r="AC26" s="12">
        <f t="shared" si="1"/>
        <v>1000</v>
      </c>
      <c r="AD26" s="20"/>
    </row>
    <row r="27" spans="1:30" ht="24.95" customHeight="1" x14ac:dyDescent="0.15">
      <c r="A27" s="12">
        <v>22</v>
      </c>
      <c r="B27" s="12" t="s">
        <v>103</v>
      </c>
      <c r="C27" s="20" t="s">
        <v>123</v>
      </c>
      <c r="D27" s="21" t="s">
        <v>101</v>
      </c>
      <c r="E27" s="22" t="s">
        <v>124</v>
      </c>
      <c r="F27" s="22">
        <v>2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>
        <v>29</v>
      </c>
      <c r="V27" s="12">
        <v>1000</v>
      </c>
      <c r="W27" s="25"/>
      <c r="X27" s="25"/>
      <c r="Y27" s="25"/>
      <c r="Z27" s="25"/>
      <c r="AA27" s="25"/>
      <c r="AB27" s="25"/>
      <c r="AC27" s="12">
        <f t="shared" si="1"/>
        <v>1000</v>
      </c>
      <c r="AD27" s="20"/>
    </row>
    <row r="28" spans="1:30" ht="24.95" customHeight="1" x14ac:dyDescent="0.15">
      <c r="A28" s="12">
        <v>23</v>
      </c>
      <c r="B28" s="12" t="s">
        <v>103</v>
      </c>
      <c r="C28" s="20" t="s">
        <v>125</v>
      </c>
      <c r="D28" s="21" t="s">
        <v>126</v>
      </c>
      <c r="E28" s="33" t="s">
        <v>127</v>
      </c>
      <c r="F28" s="34">
        <v>3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26</v>
      </c>
      <c r="V28" s="12">
        <v>1000</v>
      </c>
      <c r="W28" s="12"/>
      <c r="X28" s="12"/>
      <c r="Y28" s="12"/>
      <c r="Z28" s="12"/>
      <c r="AA28" s="12"/>
      <c r="AB28" s="12"/>
      <c r="AC28" s="12">
        <f t="shared" si="1"/>
        <v>1000</v>
      </c>
      <c r="AD28" s="20"/>
    </row>
    <row r="29" spans="1:30" ht="24.95" customHeight="1" x14ac:dyDescent="0.15">
      <c r="A29" s="12">
        <v>24</v>
      </c>
      <c r="B29" s="12" t="s">
        <v>103</v>
      </c>
      <c r="C29" s="20" t="s">
        <v>128</v>
      </c>
      <c r="D29" s="21" t="s">
        <v>86</v>
      </c>
      <c r="E29" s="33" t="s">
        <v>129</v>
      </c>
      <c r="F29" s="34">
        <v>2</v>
      </c>
      <c r="G29" s="17"/>
      <c r="H29" s="17"/>
      <c r="I29" s="17"/>
      <c r="J29" s="17"/>
      <c r="K29" s="17"/>
      <c r="L29" s="17"/>
      <c r="M29" s="17"/>
      <c r="N29" s="17"/>
      <c r="O29" s="36"/>
      <c r="P29" s="36"/>
      <c r="Q29" s="36"/>
      <c r="R29" s="12"/>
      <c r="S29" s="12">
        <v>2</v>
      </c>
      <c r="T29" s="12"/>
      <c r="U29" s="12">
        <v>28</v>
      </c>
      <c r="V29" s="12">
        <v>1000</v>
      </c>
      <c r="W29" s="12"/>
      <c r="X29" s="12"/>
      <c r="Y29" s="12"/>
      <c r="Z29" s="12"/>
      <c r="AA29" s="12"/>
      <c r="AB29" s="12"/>
      <c r="AC29" s="12">
        <f t="shared" si="1"/>
        <v>1000</v>
      </c>
      <c r="AD29" s="20"/>
    </row>
    <row r="30" spans="1:30" ht="24.95" customHeight="1" x14ac:dyDescent="0.15">
      <c r="A30" s="12">
        <v>25</v>
      </c>
      <c r="B30" s="12" t="s">
        <v>103</v>
      </c>
      <c r="C30" s="20" t="s">
        <v>130</v>
      </c>
      <c r="D30" s="21" t="s">
        <v>131</v>
      </c>
      <c r="E30" s="33" t="s">
        <v>132</v>
      </c>
      <c r="F30" s="34">
        <v>2</v>
      </c>
      <c r="G30" s="17"/>
      <c r="H30" s="17"/>
      <c r="I30" s="17"/>
      <c r="J30" s="17"/>
      <c r="K30" s="17"/>
      <c r="L30" s="17"/>
      <c r="M30" s="17"/>
      <c r="N30" s="17"/>
      <c r="O30" s="36"/>
      <c r="P30" s="36"/>
      <c r="Q30" s="36"/>
      <c r="R30" s="12"/>
      <c r="S30" s="12"/>
      <c r="T30" s="12"/>
      <c r="U30" s="12">
        <v>36</v>
      </c>
      <c r="V30" s="12">
        <v>1000</v>
      </c>
      <c r="W30" s="12"/>
      <c r="X30" s="12"/>
      <c r="Y30" s="12"/>
      <c r="Z30" s="12"/>
      <c r="AA30" s="12"/>
      <c r="AB30" s="12"/>
      <c r="AC30" s="12">
        <f t="shared" si="1"/>
        <v>1000</v>
      </c>
      <c r="AD30" s="20"/>
    </row>
    <row r="31" spans="1:30" ht="24.95" customHeight="1" x14ac:dyDescent="0.15">
      <c r="A31" s="12">
        <v>26</v>
      </c>
      <c r="B31" s="12" t="s">
        <v>103</v>
      </c>
      <c r="C31" s="20" t="s">
        <v>133</v>
      </c>
      <c r="D31" s="21" t="s">
        <v>74</v>
      </c>
      <c r="E31" s="33" t="s">
        <v>134</v>
      </c>
      <c r="F31" s="34">
        <v>2</v>
      </c>
      <c r="G31" s="17"/>
      <c r="H31" s="17"/>
      <c r="I31" s="17"/>
      <c r="J31" s="17"/>
      <c r="K31" s="17"/>
      <c r="L31" s="17"/>
      <c r="M31" s="17"/>
      <c r="N31" s="17"/>
      <c r="O31" s="36"/>
      <c r="P31" s="36"/>
      <c r="Q31" s="36"/>
      <c r="R31" s="12"/>
      <c r="S31" s="12">
        <v>6</v>
      </c>
      <c r="T31" s="12">
        <v>1000</v>
      </c>
      <c r="U31" s="12"/>
      <c r="V31" s="12"/>
      <c r="W31" s="12"/>
      <c r="X31" s="12"/>
      <c r="Y31" s="12"/>
      <c r="Z31" s="12"/>
      <c r="AA31" s="12"/>
      <c r="AB31" s="12"/>
      <c r="AC31" s="12">
        <f t="shared" si="1"/>
        <v>1000</v>
      </c>
      <c r="AD31" s="20"/>
    </row>
    <row r="32" spans="1:30" ht="24.95" customHeight="1" x14ac:dyDescent="0.15">
      <c r="A32" s="12">
        <v>27</v>
      </c>
      <c r="B32" s="12" t="s">
        <v>103</v>
      </c>
      <c r="C32" s="20" t="s">
        <v>135</v>
      </c>
      <c r="D32" s="21" t="s">
        <v>49</v>
      </c>
      <c r="E32" s="33" t="s">
        <v>136</v>
      </c>
      <c r="F32" s="34">
        <v>3</v>
      </c>
      <c r="G32" s="17"/>
      <c r="H32" s="17"/>
      <c r="I32" s="17"/>
      <c r="J32" s="17"/>
      <c r="K32" s="17"/>
      <c r="L32" s="17"/>
      <c r="M32" s="17"/>
      <c r="N32" s="17"/>
      <c r="O32" s="36"/>
      <c r="P32" s="36"/>
      <c r="Q32" s="36"/>
      <c r="R32" s="12"/>
      <c r="S32" s="12">
        <v>5</v>
      </c>
      <c r="T32" s="12">
        <v>1000</v>
      </c>
      <c r="U32" s="12">
        <v>9</v>
      </c>
      <c r="V32" s="12"/>
      <c r="W32" s="12"/>
      <c r="X32" s="12"/>
      <c r="Y32" s="12"/>
      <c r="Z32" s="12"/>
      <c r="AA32" s="12"/>
      <c r="AB32" s="12"/>
      <c r="AC32" s="12">
        <f t="shared" si="1"/>
        <v>1000</v>
      </c>
      <c r="AD32" s="20"/>
    </row>
    <row r="33" spans="1:30" ht="24.95" customHeight="1" x14ac:dyDescent="0.15">
      <c r="A33" s="12">
        <v>28</v>
      </c>
      <c r="B33" s="12" t="s">
        <v>2287</v>
      </c>
      <c r="C33" s="20" t="s">
        <v>160</v>
      </c>
      <c r="D33" s="21" t="s">
        <v>74</v>
      </c>
      <c r="E33" s="22" t="s">
        <v>161</v>
      </c>
      <c r="F33" s="22">
        <v>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6</v>
      </c>
      <c r="T33" s="12">
        <v>1000</v>
      </c>
      <c r="U33" s="12">
        <v>8</v>
      </c>
      <c r="V33" s="12"/>
      <c r="W33" s="12"/>
      <c r="X33" s="12"/>
      <c r="Y33" s="12"/>
      <c r="Z33" s="12"/>
      <c r="AA33" s="36"/>
      <c r="AB33" s="36"/>
      <c r="AC33" s="12">
        <v>1000</v>
      </c>
      <c r="AD33" s="37"/>
    </row>
    <row r="34" spans="1:30" ht="24.95" customHeight="1" x14ac:dyDescent="0.15">
      <c r="A34" s="12">
        <v>29</v>
      </c>
      <c r="B34" s="12" t="s">
        <v>2287</v>
      </c>
      <c r="C34" s="20" t="s">
        <v>180</v>
      </c>
      <c r="D34" s="21" t="s">
        <v>181</v>
      </c>
      <c r="E34" s="22" t="s">
        <v>182</v>
      </c>
      <c r="F34" s="22">
        <v>5</v>
      </c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11</v>
      </c>
      <c r="T34" s="12">
        <v>1000</v>
      </c>
      <c r="U34" s="12">
        <v>20</v>
      </c>
      <c r="V34" s="12"/>
      <c r="W34" s="12"/>
      <c r="X34" s="12"/>
      <c r="Y34" s="12"/>
      <c r="Z34" s="12"/>
      <c r="AA34" s="36"/>
      <c r="AB34" s="36"/>
      <c r="AC34" s="12">
        <v>1000</v>
      </c>
      <c r="AD34" s="37"/>
    </row>
    <row r="35" spans="1:30" ht="24.95" customHeight="1" x14ac:dyDescent="0.15">
      <c r="A35" s="12">
        <v>30</v>
      </c>
      <c r="B35" s="12" t="s">
        <v>2287</v>
      </c>
      <c r="C35" s="20" t="s">
        <v>186</v>
      </c>
      <c r="D35" s="21" t="s">
        <v>101</v>
      </c>
      <c r="E35" s="22" t="s">
        <v>187</v>
      </c>
      <c r="F35" s="22">
        <v>3</v>
      </c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v>35</v>
      </c>
      <c r="V35" s="12">
        <v>1000</v>
      </c>
      <c r="W35" s="12"/>
      <c r="X35" s="12"/>
      <c r="Y35" s="12"/>
      <c r="Z35" s="12"/>
      <c r="AA35" s="36"/>
      <c r="AB35" s="36"/>
      <c r="AC35" s="12">
        <v>1000</v>
      </c>
      <c r="AD35" s="37"/>
    </row>
    <row r="36" spans="1:30" ht="24.95" customHeight="1" x14ac:dyDescent="0.15">
      <c r="A36" s="12">
        <v>31</v>
      </c>
      <c r="B36" s="12" t="s">
        <v>2287</v>
      </c>
      <c r="C36" s="20" t="s">
        <v>191</v>
      </c>
      <c r="D36" s="21" t="s">
        <v>175</v>
      </c>
      <c r="E36" s="22" t="s">
        <v>192</v>
      </c>
      <c r="F36" s="22">
        <v>6</v>
      </c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3</v>
      </c>
      <c r="T36" s="12">
        <v>1000</v>
      </c>
      <c r="U36" s="12"/>
      <c r="V36" s="12"/>
      <c r="W36" s="12"/>
      <c r="X36" s="12"/>
      <c r="Y36" s="12"/>
      <c r="Z36" s="12"/>
      <c r="AA36" s="12"/>
      <c r="AB36" s="12"/>
      <c r="AC36" s="12">
        <v>1000</v>
      </c>
      <c r="AD36" s="37"/>
    </row>
    <row r="37" spans="1:30" ht="24.95" customHeight="1" x14ac:dyDescent="0.15">
      <c r="A37" s="12">
        <v>32</v>
      </c>
      <c r="B37" s="12" t="s">
        <v>2287</v>
      </c>
      <c r="C37" s="20" t="s">
        <v>218</v>
      </c>
      <c r="D37" s="21" t="s">
        <v>86</v>
      </c>
      <c r="E37" s="22" t="s">
        <v>219</v>
      </c>
      <c r="F37" s="22">
        <v>2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>
        <v>30</v>
      </c>
      <c r="V37" s="12">
        <v>1000</v>
      </c>
      <c r="W37" s="12"/>
      <c r="X37" s="12"/>
      <c r="Y37" s="12"/>
      <c r="Z37" s="12"/>
      <c r="AA37" s="12"/>
      <c r="AB37" s="12"/>
      <c r="AC37" s="12">
        <v>1000</v>
      </c>
      <c r="AD37" s="38"/>
    </row>
    <row r="38" spans="1:30" ht="24.95" customHeight="1" x14ac:dyDescent="0.15">
      <c r="A38" s="12">
        <v>33</v>
      </c>
      <c r="B38" s="12" t="s">
        <v>2287</v>
      </c>
      <c r="C38" s="20" t="s">
        <v>220</v>
      </c>
      <c r="D38" s="21" t="s">
        <v>221</v>
      </c>
      <c r="E38" s="22" t="s">
        <v>222</v>
      </c>
      <c r="F38" s="22">
        <v>2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4</v>
      </c>
      <c r="T38" s="12">
        <v>1000</v>
      </c>
      <c r="U38" s="12"/>
      <c r="V38" s="12"/>
      <c r="W38" s="12"/>
      <c r="X38" s="12"/>
      <c r="Y38" s="12"/>
      <c r="Z38" s="12"/>
      <c r="AA38" s="12"/>
      <c r="AB38" s="12"/>
      <c r="AC38" s="12">
        <v>1000</v>
      </c>
      <c r="AD38" s="27"/>
    </row>
    <row r="39" spans="1:30" ht="24.95" customHeight="1" x14ac:dyDescent="0.15">
      <c r="A39" s="12">
        <v>34</v>
      </c>
      <c r="B39" s="12" t="s">
        <v>2287</v>
      </c>
      <c r="C39" s="20" t="s">
        <v>223</v>
      </c>
      <c r="D39" s="21" t="s">
        <v>101</v>
      </c>
      <c r="E39" s="22" t="s">
        <v>224</v>
      </c>
      <c r="F39" s="22">
        <v>3</v>
      </c>
      <c r="G39" s="1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18</v>
      </c>
      <c r="V39" s="12">
        <v>1000</v>
      </c>
      <c r="W39" s="12"/>
      <c r="X39" s="12"/>
      <c r="Y39" s="12"/>
      <c r="Z39" s="12"/>
      <c r="AA39" s="12"/>
      <c r="AB39" s="12"/>
      <c r="AC39" s="12">
        <v>1000</v>
      </c>
      <c r="AD39" s="17"/>
    </row>
    <row r="40" spans="1:30" ht="24.95" customHeight="1" x14ac:dyDescent="0.15">
      <c r="A40" s="12">
        <v>35</v>
      </c>
      <c r="B40" s="12" t="s">
        <v>2287</v>
      </c>
      <c r="C40" s="20" t="s">
        <v>230</v>
      </c>
      <c r="D40" s="21" t="s">
        <v>231</v>
      </c>
      <c r="E40" s="22" t="s">
        <v>232</v>
      </c>
      <c r="F40" s="22">
        <v>3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v>27</v>
      </c>
      <c r="V40" s="12">
        <v>1000</v>
      </c>
      <c r="W40" s="12"/>
      <c r="X40" s="12"/>
      <c r="Y40" s="12"/>
      <c r="Z40" s="12"/>
      <c r="AA40" s="12"/>
      <c r="AB40" s="12"/>
      <c r="AC40" s="12">
        <v>1000</v>
      </c>
      <c r="AD40" s="17"/>
    </row>
    <row r="41" spans="1:30" ht="24.95" customHeight="1" x14ac:dyDescent="0.15">
      <c r="A41" s="12">
        <v>36</v>
      </c>
      <c r="B41" s="12" t="s">
        <v>2287</v>
      </c>
      <c r="C41" s="35" t="s">
        <v>244</v>
      </c>
      <c r="D41" s="21" t="s">
        <v>245</v>
      </c>
      <c r="E41" s="22" t="s">
        <v>246</v>
      </c>
      <c r="F41" s="22">
        <v>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45</v>
      </c>
      <c r="V41" s="12">
        <v>1000</v>
      </c>
      <c r="W41" s="12"/>
      <c r="X41" s="12"/>
      <c r="Y41" s="12"/>
      <c r="Z41" s="12"/>
      <c r="AA41" s="12"/>
      <c r="AB41" s="12"/>
      <c r="AC41" s="12">
        <v>1000</v>
      </c>
      <c r="AD41" s="17"/>
    </row>
    <row r="42" spans="1:30" ht="24.95" customHeight="1" x14ac:dyDescent="0.15">
      <c r="A42" s="12">
        <v>37</v>
      </c>
      <c r="B42" s="12" t="s">
        <v>2287</v>
      </c>
      <c r="C42" s="20" t="s">
        <v>248</v>
      </c>
      <c r="D42" s="21" t="s">
        <v>249</v>
      </c>
      <c r="E42" s="22" t="s">
        <v>250</v>
      </c>
      <c r="F42" s="22">
        <v>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18</v>
      </c>
      <c r="T42" s="12">
        <v>1000</v>
      </c>
      <c r="U42" s="12"/>
      <c r="V42" s="12"/>
      <c r="W42" s="12"/>
      <c r="X42" s="12"/>
      <c r="Y42" s="12"/>
      <c r="Z42" s="12"/>
      <c r="AA42" s="12"/>
      <c r="AB42" s="12"/>
      <c r="AC42" s="12">
        <v>1000</v>
      </c>
      <c r="AD42" s="17"/>
    </row>
    <row r="43" spans="1:30" ht="24.95" customHeight="1" x14ac:dyDescent="0.15">
      <c r="A43" s="12">
        <v>38</v>
      </c>
      <c r="B43" s="12" t="s">
        <v>2287</v>
      </c>
      <c r="C43" s="20" t="s">
        <v>251</v>
      </c>
      <c r="D43" s="21" t="s">
        <v>252</v>
      </c>
      <c r="E43" s="22" t="s">
        <v>253</v>
      </c>
      <c r="F43" s="22">
        <v>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>
        <v>55</v>
      </c>
      <c r="V43" s="12">
        <v>1000</v>
      </c>
      <c r="W43" s="12"/>
      <c r="X43" s="12"/>
      <c r="Y43" s="12"/>
      <c r="Z43" s="12"/>
      <c r="AA43" s="12"/>
      <c r="AB43" s="12"/>
      <c r="AC43" s="12">
        <v>1000</v>
      </c>
      <c r="AD43" s="17"/>
    </row>
    <row r="44" spans="1:30" ht="24.95" customHeight="1" x14ac:dyDescent="0.15">
      <c r="A44" s="12">
        <v>39</v>
      </c>
      <c r="B44" s="12" t="s">
        <v>2287</v>
      </c>
      <c r="C44" s="20" t="s">
        <v>254</v>
      </c>
      <c r="D44" s="21" t="s">
        <v>255</v>
      </c>
      <c r="E44" s="22" t="s">
        <v>256</v>
      </c>
      <c r="F44" s="22">
        <v>3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>
        <v>21</v>
      </c>
      <c r="V44" s="12">
        <v>1000</v>
      </c>
      <c r="W44" s="12"/>
      <c r="X44" s="12"/>
      <c r="Y44" s="12"/>
      <c r="Z44" s="12"/>
      <c r="AA44" s="12"/>
      <c r="AB44" s="12"/>
      <c r="AC44" s="12">
        <v>1000</v>
      </c>
      <c r="AD44" s="17"/>
    </row>
    <row r="45" spans="1:30" ht="24.95" customHeight="1" x14ac:dyDescent="0.15">
      <c r="A45" s="12">
        <v>40</v>
      </c>
      <c r="B45" s="12" t="s">
        <v>2287</v>
      </c>
      <c r="C45" s="20" t="s">
        <v>257</v>
      </c>
      <c r="D45" s="21" t="s">
        <v>258</v>
      </c>
      <c r="E45" s="22" t="s">
        <v>259</v>
      </c>
      <c r="F45" s="22">
        <v>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12</v>
      </c>
      <c r="T45" s="12">
        <v>1000</v>
      </c>
      <c r="U45" s="12">
        <v>2</v>
      </c>
      <c r="V45" s="12"/>
      <c r="W45" s="12"/>
      <c r="X45" s="12"/>
      <c r="Y45" s="12"/>
      <c r="Z45" s="12"/>
      <c r="AA45" s="12"/>
      <c r="AB45" s="12"/>
      <c r="AC45" s="12">
        <v>1000</v>
      </c>
      <c r="AD45" s="17"/>
    </row>
    <row r="46" spans="1:30" ht="24.95" customHeight="1" x14ac:dyDescent="0.15">
      <c r="A46" s="12">
        <v>41</v>
      </c>
      <c r="B46" s="12" t="s">
        <v>2287</v>
      </c>
      <c r="C46" s="20" t="s">
        <v>260</v>
      </c>
      <c r="D46" s="21" t="s">
        <v>261</v>
      </c>
      <c r="E46" s="22" t="s">
        <v>262</v>
      </c>
      <c r="F46" s="22">
        <v>3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v>31</v>
      </c>
      <c r="V46" s="12">
        <v>1000</v>
      </c>
      <c r="W46" s="12"/>
      <c r="X46" s="12"/>
      <c r="Y46" s="12"/>
      <c r="Z46" s="12"/>
      <c r="AA46" s="12"/>
      <c r="AB46" s="12"/>
      <c r="AC46" s="12">
        <v>1000</v>
      </c>
      <c r="AD46" s="17"/>
    </row>
    <row r="47" spans="1:30" ht="24.95" customHeight="1" x14ac:dyDescent="0.15">
      <c r="A47" s="12">
        <v>42</v>
      </c>
      <c r="B47" s="12" t="s">
        <v>2287</v>
      </c>
      <c r="C47" s="20" t="s">
        <v>263</v>
      </c>
      <c r="D47" s="21" t="s">
        <v>181</v>
      </c>
      <c r="E47" s="22" t="s">
        <v>264</v>
      </c>
      <c r="F47" s="22">
        <v>3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>
        <v>61</v>
      </c>
      <c r="V47" s="12">
        <v>1000</v>
      </c>
      <c r="W47" s="12"/>
      <c r="X47" s="12"/>
      <c r="Y47" s="12"/>
      <c r="Z47" s="12"/>
      <c r="AA47" s="25"/>
      <c r="AB47" s="25"/>
      <c r="AC47" s="12">
        <v>1000</v>
      </c>
      <c r="AD47" s="17"/>
    </row>
    <row r="48" spans="1:30" ht="24.95" customHeight="1" x14ac:dyDescent="0.15">
      <c r="A48" s="12">
        <v>43</v>
      </c>
      <c r="B48" s="12" t="s">
        <v>2287</v>
      </c>
      <c r="C48" s="20" t="s">
        <v>265</v>
      </c>
      <c r="D48" s="21" t="s">
        <v>266</v>
      </c>
      <c r="E48" s="22" t="s">
        <v>267</v>
      </c>
      <c r="F48" s="22">
        <v>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v>53</v>
      </c>
      <c r="V48" s="12">
        <v>1000</v>
      </c>
      <c r="W48" s="12"/>
      <c r="X48" s="12"/>
      <c r="Y48" s="12"/>
      <c r="Z48" s="12"/>
      <c r="AA48" s="12"/>
      <c r="AB48" s="12"/>
      <c r="AC48" s="12">
        <v>1000</v>
      </c>
      <c r="AD48" s="17"/>
    </row>
    <row r="49" spans="1:30" ht="24.95" customHeight="1" x14ac:dyDescent="0.15">
      <c r="A49" s="12">
        <v>44</v>
      </c>
      <c r="B49" s="12" t="s">
        <v>2287</v>
      </c>
      <c r="C49" s="20" t="s">
        <v>268</v>
      </c>
      <c r="D49" s="21" t="s">
        <v>269</v>
      </c>
      <c r="E49" s="22" t="s">
        <v>270</v>
      </c>
      <c r="F49" s="22">
        <v>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>
        <v>28</v>
      </c>
      <c r="V49" s="12">
        <v>1000</v>
      </c>
      <c r="W49" s="12"/>
      <c r="X49" s="12"/>
      <c r="Y49" s="12"/>
      <c r="Z49" s="12"/>
      <c r="AA49" s="12"/>
      <c r="AB49" s="12"/>
      <c r="AC49" s="12">
        <v>1000</v>
      </c>
      <c r="AD49" s="17"/>
    </row>
    <row r="50" spans="1:30" ht="24.95" customHeight="1" x14ac:dyDescent="0.15">
      <c r="A50" s="12">
        <v>45</v>
      </c>
      <c r="B50" s="12" t="s">
        <v>2287</v>
      </c>
      <c r="C50" s="20" t="s">
        <v>271</v>
      </c>
      <c r="D50" s="21" t="s">
        <v>221</v>
      </c>
      <c r="E50" s="22" t="s">
        <v>272</v>
      </c>
      <c r="F50" s="22">
        <v>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4</v>
      </c>
      <c r="T50" s="12">
        <v>1000</v>
      </c>
      <c r="U50" s="12"/>
      <c r="V50" s="12"/>
      <c r="W50" s="12"/>
      <c r="X50" s="12"/>
      <c r="Y50" s="12"/>
      <c r="Z50" s="12"/>
      <c r="AA50" s="12"/>
      <c r="AB50" s="12"/>
      <c r="AC50" s="12">
        <v>1000</v>
      </c>
      <c r="AD50" s="17"/>
    </row>
    <row r="51" spans="1:30" ht="24.95" customHeight="1" x14ac:dyDescent="0.15">
      <c r="A51" s="12">
        <v>46</v>
      </c>
      <c r="B51" s="12" t="s">
        <v>2287</v>
      </c>
      <c r="C51" s="20" t="s">
        <v>278</v>
      </c>
      <c r="D51" s="21" t="s">
        <v>279</v>
      </c>
      <c r="E51" s="22" t="s">
        <v>280</v>
      </c>
      <c r="F51" s="22">
        <v>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4</v>
      </c>
      <c r="T51" s="12">
        <v>1000</v>
      </c>
      <c r="U51" s="12">
        <v>58</v>
      </c>
      <c r="V51" s="12"/>
      <c r="W51" s="12"/>
      <c r="X51" s="12"/>
      <c r="Y51" s="12"/>
      <c r="Z51" s="12"/>
      <c r="AA51" s="12"/>
      <c r="AB51" s="12"/>
      <c r="AC51" s="12">
        <v>1000</v>
      </c>
      <c r="AD51" s="17"/>
    </row>
    <row r="52" spans="1:30" ht="24.95" customHeight="1" x14ac:dyDescent="0.15">
      <c r="A52" s="12">
        <v>47</v>
      </c>
      <c r="B52" s="12" t="s">
        <v>2287</v>
      </c>
      <c r="C52" s="20" t="s">
        <v>265</v>
      </c>
      <c r="D52" s="21" t="s">
        <v>86</v>
      </c>
      <c r="E52" s="22" t="s">
        <v>281</v>
      </c>
      <c r="F52" s="22">
        <v>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7</v>
      </c>
      <c r="T52" s="12">
        <v>1000</v>
      </c>
      <c r="U52" s="12">
        <v>30</v>
      </c>
      <c r="V52" s="12"/>
      <c r="W52" s="12"/>
      <c r="X52" s="12"/>
      <c r="Y52" s="12"/>
      <c r="Z52" s="12"/>
      <c r="AA52" s="12"/>
      <c r="AB52" s="12"/>
      <c r="AC52" s="12">
        <v>1000</v>
      </c>
      <c r="AD52" s="17"/>
    </row>
    <row r="53" spans="1:30" ht="24.95" customHeight="1" x14ac:dyDescent="0.15">
      <c r="A53" s="12">
        <v>48</v>
      </c>
      <c r="B53" s="12" t="s">
        <v>2287</v>
      </c>
      <c r="C53" s="20" t="s">
        <v>282</v>
      </c>
      <c r="D53" s="21" t="s">
        <v>49</v>
      </c>
      <c r="E53" s="22" t="s">
        <v>283</v>
      </c>
      <c r="F53" s="22">
        <v>4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9</v>
      </c>
      <c r="T53" s="12">
        <v>1000</v>
      </c>
      <c r="U53" s="12">
        <v>51</v>
      </c>
      <c r="V53" s="12"/>
      <c r="W53" s="12"/>
      <c r="X53" s="12"/>
      <c r="Y53" s="12"/>
      <c r="Z53" s="12"/>
      <c r="AA53" s="12"/>
      <c r="AB53" s="12"/>
      <c r="AC53" s="12">
        <v>1000</v>
      </c>
      <c r="AD53" s="17"/>
    </row>
    <row r="54" spans="1:30" ht="24.95" customHeight="1" x14ac:dyDescent="0.15">
      <c r="A54" s="12">
        <v>49</v>
      </c>
      <c r="B54" s="12" t="s">
        <v>2287</v>
      </c>
      <c r="C54" s="20" t="s">
        <v>284</v>
      </c>
      <c r="D54" s="21" t="s">
        <v>71</v>
      </c>
      <c r="E54" s="22" t="s">
        <v>285</v>
      </c>
      <c r="F54" s="22">
        <v>4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>
        <v>20</v>
      </c>
      <c r="V54" s="12">
        <v>1000</v>
      </c>
      <c r="W54" s="12"/>
      <c r="X54" s="12"/>
      <c r="Y54" s="12"/>
      <c r="Z54" s="12"/>
      <c r="AA54" s="12"/>
      <c r="AB54" s="12"/>
      <c r="AC54" s="12">
        <v>1000</v>
      </c>
      <c r="AD54" s="17"/>
    </row>
    <row r="55" spans="1:30" ht="24.95" customHeight="1" x14ac:dyDescent="0.15">
      <c r="A55" s="12">
        <v>50</v>
      </c>
      <c r="B55" s="12" t="s">
        <v>2287</v>
      </c>
      <c r="C55" s="20" t="s">
        <v>286</v>
      </c>
      <c r="D55" s="21" t="s">
        <v>255</v>
      </c>
      <c r="E55" s="22" t="s">
        <v>287</v>
      </c>
      <c r="F55" s="22">
        <v>2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6</v>
      </c>
      <c r="T55" s="12">
        <v>1000</v>
      </c>
      <c r="U55" s="12">
        <v>20</v>
      </c>
      <c r="V55" s="12"/>
      <c r="W55" s="12"/>
      <c r="X55" s="12"/>
      <c r="Y55" s="12"/>
      <c r="Z55" s="12"/>
      <c r="AA55" s="12"/>
      <c r="AB55" s="12"/>
      <c r="AC55" s="12">
        <v>1000</v>
      </c>
      <c r="AD55" s="39"/>
    </row>
    <row r="56" spans="1:30" ht="24.95" customHeight="1" x14ac:dyDescent="0.15">
      <c r="A56" s="12">
        <v>51</v>
      </c>
      <c r="B56" s="12" t="s">
        <v>2287</v>
      </c>
      <c r="C56" s="20" t="s">
        <v>288</v>
      </c>
      <c r="D56" s="21" t="s">
        <v>289</v>
      </c>
      <c r="E56" s="22" t="s">
        <v>290</v>
      </c>
      <c r="F56" s="22">
        <v>2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>
        <v>60</v>
      </c>
      <c r="V56" s="12">
        <v>1000</v>
      </c>
      <c r="W56" s="12"/>
      <c r="X56" s="12"/>
      <c r="Y56" s="12"/>
      <c r="Z56" s="12"/>
      <c r="AA56" s="12"/>
      <c r="AB56" s="12"/>
      <c r="AC56" s="12">
        <v>1000</v>
      </c>
      <c r="AD56" s="17"/>
    </row>
    <row r="57" spans="1:30" ht="24.95" customHeight="1" x14ac:dyDescent="0.15">
      <c r="A57" s="12">
        <v>52</v>
      </c>
      <c r="B57" s="12" t="s">
        <v>2287</v>
      </c>
      <c r="C57" s="20" t="s">
        <v>291</v>
      </c>
      <c r="D57" s="21" t="s">
        <v>30</v>
      </c>
      <c r="E57" s="22" t="s">
        <v>292</v>
      </c>
      <c r="F57" s="22">
        <v>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7</v>
      </c>
      <c r="T57" s="12">
        <v>1000</v>
      </c>
      <c r="U57" s="12"/>
      <c r="V57" s="12"/>
      <c r="W57" s="12"/>
      <c r="X57" s="12"/>
      <c r="Y57" s="12"/>
      <c r="Z57" s="12"/>
      <c r="AA57" s="12"/>
      <c r="AB57" s="12"/>
      <c r="AC57" s="12">
        <v>1000</v>
      </c>
      <c r="AD57" s="17"/>
    </row>
    <row r="58" spans="1:30" ht="24.95" customHeight="1" x14ac:dyDescent="0.15">
      <c r="A58" s="12">
        <v>53</v>
      </c>
      <c r="B58" s="12" t="s">
        <v>2287</v>
      </c>
      <c r="C58" s="20" t="s">
        <v>293</v>
      </c>
      <c r="D58" s="21" t="s">
        <v>43</v>
      </c>
      <c r="E58" s="22" t="s">
        <v>294</v>
      </c>
      <c r="F58" s="22">
        <v>3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>
        <v>16</v>
      </c>
      <c r="T58" s="12">
        <v>1000</v>
      </c>
      <c r="U58" s="25"/>
      <c r="V58" s="25"/>
      <c r="W58" s="25"/>
      <c r="X58" s="25"/>
      <c r="Y58" s="25"/>
      <c r="Z58" s="25"/>
      <c r="AA58" s="12"/>
      <c r="AB58" s="12"/>
      <c r="AC58" s="12">
        <v>1000</v>
      </c>
      <c r="AD58" s="17"/>
    </row>
    <row r="59" spans="1:30" ht="24.95" customHeight="1" x14ac:dyDescent="0.15">
      <c r="A59" s="12">
        <v>54</v>
      </c>
      <c r="B59" s="12" t="s">
        <v>2287</v>
      </c>
      <c r="C59" s="20" t="s">
        <v>295</v>
      </c>
      <c r="D59" s="21" t="s">
        <v>289</v>
      </c>
      <c r="E59" s="33" t="s">
        <v>296</v>
      </c>
      <c r="F59" s="34">
        <v>2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56</v>
      </c>
      <c r="V59" s="12">
        <v>1000</v>
      </c>
      <c r="W59" s="12"/>
      <c r="X59" s="12"/>
      <c r="Y59" s="12"/>
      <c r="Z59" s="12"/>
      <c r="AA59" s="12"/>
      <c r="AB59" s="12"/>
      <c r="AC59" s="12">
        <v>1000</v>
      </c>
      <c r="AD59" s="17"/>
    </row>
    <row r="60" spans="1:30" ht="24.95" customHeight="1" x14ac:dyDescent="0.15">
      <c r="A60" s="12">
        <v>55</v>
      </c>
      <c r="B60" s="12" t="s">
        <v>2287</v>
      </c>
      <c r="C60" s="20" t="s">
        <v>297</v>
      </c>
      <c r="D60" s="21" t="s">
        <v>71</v>
      </c>
      <c r="E60" s="33" t="s">
        <v>298</v>
      </c>
      <c r="F60" s="34">
        <v>6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>
        <v>28</v>
      </c>
      <c r="V60" s="12">
        <v>1000</v>
      </c>
      <c r="W60" s="12"/>
      <c r="X60" s="12"/>
      <c r="Y60" s="12"/>
      <c r="Z60" s="12"/>
      <c r="AA60" s="12"/>
      <c r="AB60" s="12"/>
      <c r="AC60" s="12">
        <v>1000</v>
      </c>
      <c r="AD60" s="17"/>
    </row>
    <row r="61" spans="1:30" ht="24.95" customHeight="1" x14ac:dyDescent="0.15">
      <c r="A61" s="12">
        <v>56</v>
      </c>
      <c r="B61" s="12" t="s">
        <v>2287</v>
      </c>
      <c r="C61" s="20" t="s">
        <v>299</v>
      </c>
      <c r="D61" s="21" t="s">
        <v>131</v>
      </c>
      <c r="E61" s="33" t="s">
        <v>300</v>
      </c>
      <c r="F61" s="34">
        <v>2</v>
      </c>
      <c r="G61" s="17"/>
      <c r="H61" s="17"/>
      <c r="I61" s="17"/>
      <c r="J61" s="17"/>
      <c r="K61" s="17"/>
      <c r="L61" s="17"/>
      <c r="M61" s="17"/>
      <c r="N61" s="17"/>
      <c r="O61" s="17"/>
      <c r="P61" s="12"/>
      <c r="Q61" s="12"/>
      <c r="R61" s="12"/>
      <c r="S61" s="12"/>
      <c r="T61" s="12"/>
      <c r="U61" s="12">
        <v>30</v>
      </c>
      <c r="V61" s="12">
        <v>1000</v>
      </c>
      <c r="W61" s="12"/>
      <c r="X61" s="12"/>
      <c r="Y61" s="12"/>
      <c r="Z61" s="12"/>
      <c r="AA61" s="12"/>
      <c r="AB61" s="12"/>
      <c r="AC61" s="12">
        <v>1000</v>
      </c>
      <c r="AD61" s="17"/>
    </row>
    <row r="62" spans="1:30" ht="24.95" customHeight="1" x14ac:dyDescent="0.15">
      <c r="A62" s="12">
        <v>57</v>
      </c>
      <c r="B62" s="12" t="s">
        <v>2287</v>
      </c>
      <c r="C62" s="20" t="s">
        <v>301</v>
      </c>
      <c r="D62" s="21" t="s">
        <v>302</v>
      </c>
      <c r="E62" s="33" t="s">
        <v>303</v>
      </c>
      <c r="F62" s="34">
        <v>3</v>
      </c>
      <c r="G62" s="17"/>
      <c r="H62" s="17"/>
      <c r="I62" s="17"/>
      <c r="J62" s="17"/>
      <c r="K62" s="17"/>
      <c r="L62" s="17"/>
      <c r="M62" s="17"/>
      <c r="N62" s="17"/>
      <c r="O62" s="17"/>
      <c r="P62" s="12"/>
      <c r="Q62" s="12"/>
      <c r="R62" s="12"/>
      <c r="S62" s="12"/>
      <c r="T62" s="12"/>
      <c r="U62" s="12">
        <v>28</v>
      </c>
      <c r="V62" s="12">
        <v>1000</v>
      </c>
      <c r="W62" s="12"/>
      <c r="X62" s="12"/>
      <c r="Y62" s="12"/>
      <c r="Z62" s="12"/>
      <c r="AA62" s="12"/>
      <c r="AB62" s="12"/>
      <c r="AC62" s="12">
        <v>1000</v>
      </c>
      <c r="AD62" s="17"/>
    </row>
    <row r="63" spans="1:30" ht="24.95" customHeight="1" x14ac:dyDescent="0.15">
      <c r="A63" s="12">
        <v>58</v>
      </c>
      <c r="B63" s="12" t="s">
        <v>2287</v>
      </c>
      <c r="C63" s="20" t="s">
        <v>304</v>
      </c>
      <c r="D63" s="21" t="s">
        <v>305</v>
      </c>
      <c r="E63" s="33" t="s">
        <v>306</v>
      </c>
      <c r="F63" s="34">
        <v>2</v>
      </c>
      <c r="G63" s="17"/>
      <c r="H63" s="17"/>
      <c r="I63" s="17"/>
      <c r="J63" s="17"/>
      <c r="K63" s="17"/>
      <c r="L63" s="17"/>
      <c r="M63" s="17"/>
      <c r="N63" s="17"/>
      <c r="O63" s="17"/>
      <c r="P63" s="12"/>
      <c r="Q63" s="12"/>
      <c r="R63" s="12"/>
      <c r="S63" s="12"/>
      <c r="T63" s="12"/>
      <c r="U63" s="12">
        <v>32</v>
      </c>
      <c r="V63" s="12">
        <v>1000</v>
      </c>
      <c r="W63" s="12"/>
      <c r="X63" s="12"/>
      <c r="Y63" s="12"/>
      <c r="Z63" s="12"/>
      <c r="AA63" s="12"/>
      <c r="AB63" s="12"/>
      <c r="AC63" s="12">
        <v>1000</v>
      </c>
      <c r="AD63" s="17"/>
    </row>
    <row r="64" spans="1:30" ht="24.95" customHeight="1" x14ac:dyDescent="0.15">
      <c r="A64" s="12">
        <v>59</v>
      </c>
      <c r="B64" s="12" t="s">
        <v>2287</v>
      </c>
      <c r="C64" s="20" t="s">
        <v>307</v>
      </c>
      <c r="D64" s="21" t="s">
        <v>308</v>
      </c>
      <c r="E64" s="33" t="s">
        <v>309</v>
      </c>
      <c r="F64" s="34">
        <v>4</v>
      </c>
      <c r="G64" s="17"/>
      <c r="H64" s="17"/>
      <c r="I64" s="17"/>
      <c r="J64" s="17"/>
      <c r="K64" s="17"/>
      <c r="L64" s="17"/>
      <c r="M64" s="17"/>
      <c r="N64" s="17"/>
      <c r="O64" s="17"/>
      <c r="P64" s="12"/>
      <c r="Q64" s="12"/>
      <c r="R64" s="12"/>
      <c r="S64" s="12">
        <v>2</v>
      </c>
      <c r="T64" s="12">
        <v>1000</v>
      </c>
      <c r="U64" s="12">
        <v>50</v>
      </c>
      <c r="V64" s="12"/>
      <c r="W64" s="12"/>
      <c r="X64" s="12"/>
      <c r="Y64" s="12"/>
      <c r="Z64" s="12"/>
      <c r="AA64" s="12"/>
      <c r="AB64" s="12"/>
      <c r="AC64" s="12">
        <v>1000</v>
      </c>
      <c r="AD64" s="17"/>
    </row>
    <row r="65" spans="1:30" ht="24.95" customHeight="1" x14ac:dyDescent="0.15">
      <c r="A65" s="12">
        <v>60</v>
      </c>
      <c r="B65" s="12" t="s">
        <v>2287</v>
      </c>
      <c r="C65" s="20" t="s">
        <v>310</v>
      </c>
      <c r="D65" s="21" t="s">
        <v>101</v>
      </c>
      <c r="E65" s="33" t="s">
        <v>311</v>
      </c>
      <c r="F65" s="34">
        <v>5</v>
      </c>
      <c r="G65" s="17"/>
      <c r="H65" s="17"/>
      <c r="I65" s="17"/>
      <c r="J65" s="17"/>
      <c r="K65" s="17"/>
      <c r="L65" s="17"/>
      <c r="M65" s="17"/>
      <c r="N65" s="17"/>
      <c r="O65" s="17"/>
      <c r="P65" s="12"/>
      <c r="Q65" s="12"/>
      <c r="R65" s="12"/>
      <c r="S65" s="12"/>
      <c r="T65" s="12"/>
      <c r="U65" s="12">
        <v>21</v>
      </c>
      <c r="V65" s="12">
        <v>1000</v>
      </c>
      <c r="W65" s="12"/>
      <c r="X65" s="12"/>
      <c r="Y65" s="12"/>
      <c r="Z65" s="12"/>
      <c r="AA65" s="12"/>
      <c r="AB65" s="12"/>
      <c r="AC65" s="12">
        <v>1000</v>
      </c>
      <c r="AD65" s="17"/>
    </row>
    <row r="66" spans="1:30" ht="24.95" customHeight="1" x14ac:dyDescent="0.15">
      <c r="A66" s="12">
        <v>61</v>
      </c>
      <c r="B66" s="12" t="s">
        <v>2287</v>
      </c>
      <c r="C66" s="20" t="s">
        <v>312</v>
      </c>
      <c r="D66" s="21" t="s">
        <v>101</v>
      </c>
      <c r="E66" s="33" t="s">
        <v>313</v>
      </c>
      <c r="F66" s="34">
        <v>5</v>
      </c>
      <c r="G66" s="17"/>
      <c r="H66" s="17"/>
      <c r="I66" s="17"/>
      <c r="J66" s="17"/>
      <c r="K66" s="17"/>
      <c r="L66" s="17"/>
      <c r="M66" s="17"/>
      <c r="N66" s="17"/>
      <c r="O66" s="17"/>
      <c r="P66" s="12"/>
      <c r="Q66" s="12"/>
      <c r="R66" s="12"/>
      <c r="S66" s="12">
        <v>3</v>
      </c>
      <c r="T66" s="12">
        <v>1000</v>
      </c>
      <c r="U66" s="12">
        <v>26</v>
      </c>
      <c r="V66" s="12"/>
      <c r="W66" s="12"/>
      <c r="X66" s="12"/>
      <c r="Y66" s="12"/>
      <c r="Z66" s="12"/>
      <c r="AA66" s="12"/>
      <c r="AB66" s="12"/>
      <c r="AC66" s="12">
        <v>1000</v>
      </c>
      <c r="AD66" s="17"/>
    </row>
    <row r="67" spans="1:30" ht="24.95" customHeight="1" x14ac:dyDescent="0.15">
      <c r="A67" s="12">
        <v>62</v>
      </c>
      <c r="B67" s="12" t="s">
        <v>2287</v>
      </c>
      <c r="C67" s="20" t="s">
        <v>314</v>
      </c>
      <c r="D67" s="21" t="s">
        <v>315</v>
      </c>
      <c r="E67" s="33" t="s">
        <v>316</v>
      </c>
      <c r="F67" s="34">
        <v>2</v>
      </c>
      <c r="G67" s="17"/>
      <c r="H67" s="17"/>
      <c r="I67" s="17"/>
      <c r="J67" s="17"/>
      <c r="K67" s="17"/>
      <c r="L67" s="17"/>
      <c r="M67" s="17"/>
      <c r="N67" s="17"/>
      <c r="O67" s="17"/>
      <c r="P67" s="12"/>
      <c r="Q67" s="12"/>
      <c r="R67" s="12"/>
      <c r="S67" s="12"/>
      <c r="T67" s="12"/>
      <c r="U67" s="12">
        <v>25</v>
      </c>
      <c r="V67" s="12">
        <v>1000</v>
      </c>
      <c r="W67" s="12"/>
      <c r="X67" s="12"/>
      <c r="Y67" s="12"/>
      <c r="Z67" s="12"/>
      <c r="AA67" s="12"/>
      <c r="AB67" s="12"/>
      <c r="AC67" s="12">
        <v>1000</v>
      </c>
      <c r="AD67" s="17"/>
    </row>
    <row r="68" spans="1:30" ht="24.95" customHeight="1" x14ac:dyDescent="0.15">
      <c r="A68" s="12">
        <v>63</v>
      </c>
      <c r="B68" s="12" t="s">
        <v>2287</v>
      </c>
      <c r="C68" s="20" t="s">
        <v>317</v>
      </c>
      <c r="D68" s="21" t="s">
        <v>318</v>
      </c>
      <c r="E68" s="33" t="s">
        <v>319</v>
      </c>
      <c r="F68" s="34">
        <v>6</v>
      </c>
      <c r="G68" s="17"/>
      <c r="H68" s="17"/>
      <c r="I68" s="17"/>
      <c r="J68" s="17"/>
      <c r="K68" s="17"/>
      <c r="L68" s="17"/>
      <c r="M68" s="17"/>
      <c r="N68" s="17"/>
      <c r="O68" s="17"/>
      <c r="P68" s="12"/>
      <c r="Q68" s="12"/>
      <c r="R68" s="12"/>
      <c r="S68" s="12"/>
      <c r="T68" s="12"/>
      <c r="U68" s="12">
        <v>20</v>
      </c>
      <c r="V68" s="12">
        <v>1000</v>
      </c>
      <c r="W68" s="12"/>
      <c r="X68" s="12"/>
      <c r="Y68" s="12"/>
      <c r="Z68" s="12"/>
      <c r="AA68" s="12"/>
      <c r="AB68" s="12"/>
      <c r="AC68" s="12">
        <v>1000</v>
      </c>
      <c r="AD68" s="17"/>
    </row>
    <row r="69" spans="1:30" ht="24.95" customHeight="1" x14ac:dyDescent="0.15">
      <c r="A69" s="12">
        <v>64</v>
      </c>
      <c r="B69" s="12" t="s">
        <v>2287</v>
      </c>
      <c r="C69" s="20" t="s">
        <v>320</v>
      </c>
      <c r="D69" s="21" t="s">
        <v>86</v>
      </c>
      <c r="E69" s="33" t="s">
        <v>321</v>
      </c>
      <c r="F69" s="34">
        <v>2</v>
      </c>
      <c r="G69" s="17"/>
      <c r="H69" s="17"/>
      <c r="I69" s="17"/>
      <c r="J69" s="17"/>
      <c r="K69" s="17"/>
      <c r="L69" s="17"/>
      <c r="M69" s="17"/>
      <c r="N69" s="17"/>
      <c r="O69" s="17"/>
      <c r="P69" s="12"/>
      <c r="Q69" s="12"/>
      <c r="R69" s="12"/>
      <c r="S69" s="12">
        <v>5</v>
      </c>
      <c r="T69" s="12">
        <v>1000</v>
      </c>
      <c r="U69" s="12">
        <v>5</v>
      </c>
      <c r="V69" s="12"/>
      <c r="W69" s="12"/>
      <c r="X69" s="12"/>
      <c r="Y69" s="12"/>
      <c r="Z69" s="12"/>
      <c r="AA69" s="12"/>
      <c r="AB69" s="12"/>
      <c r="AC69" s="12">
        <v>1000</v>
      </c>
      <c r="AD69" s="17"/>
    </row>
    <row r="70" spans="1:30" ht="24.95" customHeight="1" x14ac:dyDescent="0.15">
      <c r="A70" s="12">
        <v>65</v>
      </c>
      <c r="B70" s="12" t="s">
        <v>2287</v>
      </c>
      <c r="C70" s="20" t="s">
        <v>322</v>
      </c>
      <c r="D70" s="21" t="s">
        <v>43</v>
      </c>
      <c r="E70" s="33" t="s">
        <v>323</v>
      </c>
      <c r="F70" s="34">
        <v>2</v>
      </c>
      <c r="G70" s="17"/>
      <c r="H70" s="17"/>
      <c r="I70" s="17"/>
      <c r="J70" s="17"/>
      <c r="K70" s="17"/>
      <c r="L70" s="17"/>
      <c r="M70" s="17"/>
      <c r="N70" s="17"/>
      <c r="O70" s="17"/>
      <c r="P70" s="12"/>
      <c r="Q70" s="12"/>
      <c r="R70" s="12"/>
      <c r="S70" s="12"/>
      <c r="T70" s="12"/>
      <c r="U70" s="12">
        <v>21</v>
      </c>
      <c r="V70" s="12">
        <v>1000</v>
      </c>
      <c r="W70" s="12"/>
      <c r="X70" s="12"/>
      <c r="Y70" s="12"/>
      <c r="Z70" s="12"/>
      <c r="AA70" s="12"/>
      <c r="AB70" s="12"/>
      <c r="AC70" s="12">
        <v>1000</v>
      </c>
      <c r="AD70" s="17"/>
    </row>
    <row r="71" spans="1:30" ht="24.95" customHeight="1" x14ac:dyDescent="0.15">
      <c r="A71" s="12">
        <v>66</v>
      </c>
      <c r="B71" s="12" t="s">
        <v>2287</v>
      </c>
      <c r="C71" s="20" t="s">
        <v>324</v>
      </c>
      <c r="D71" s="21" t="s">
        <v>325</v>
      </c>
      <c r="E71" s="33" t="s">
        <v>326</v>
      </c>
      <c r="F71" s="34">
        <v>1</v>
      </c>
      <c r="G71" s="17"/>
      <c r="H71" s="17"/>
      <c r="I71" s="17"/>
      <c r="J71" s="17"/>
      <c r="K71" s="17"/>
      <c r="L71" s="17"/>
      <c r="M71" s="17"/>
      <c r="N71" s="17"/>
      <c r="O71" s="17"/>
      <c r="P71" s="12"/>
      <c r="Q71" s="12"/>
      <c r="R71" s="12"/>
      <c r="S71" s="12">
        <v>19</v>
      </c>
      <c r="T71" s="12">
        <v>1000</v>
      </c>
      <c r="U71" s="12"/>
      <c r="V71" s="12"/>
      <c r="W71" s="12"/>
      <c r="X71" s="12"/>
      <c r="Y71" s="12"/>
      <c r="Z71" s="12"/>
      <c r="AA71" s="12"/>
      <c r="AB71" s="12"/>
      <c r="AC71" s="12">
        <v>1000</v>
      </c>
      <c r="AD71" s="17"/>
    </row>
    <row r="72" spans="1:30" ht="24.95" customHeight="1" x14ac:dyDescent="0.15">
      <c r="A72" s="12">
        <v>67</v>
      </c>
      <c r="B72" s="12" t="s">
        <v>2287</v>
      </c>
      <c r="C72" s="20" t="s">
        <v>327</v>
      </c>
      <c r="D72" s="21" t="s">
        <v>328</v>
      </c>
      <c r="E72" s="33" t="s">
        <v>329</v>
      </c>
      <c r="F72" s="34">
        <v>5</v>
      </c>
      <c r="G72" s="17"/>
      <c r="H72" s="17"/>
      <c r="I72" s="17"/>
      <c r="J72" s="17"/>
      <c r="K72" s="17"/>
      <c r="L72" s="17"/>
      <c r="M72" s="17"/>
      <c r="N72" s="17"/>
      <c r="O72" s="17"/>
      <c r="P72" s="12"/>
      <c r="Q72" s="12"/>
      <c r="R72" s="12"/>
      <c r="S72" s="12"/>
      <c r="T72" s="12"/>
      <c r="U72" s="12">
        <v>120</v>
      </c>
      <c r="V72" s="12">
        <v>1000</v>
      </c>
      <c r="W72" s="12"/>
      <c r="X72" s="12"/>
      <c r="Y72" s="12"/>
      <c r="Z72" s="12"/>
      <c r="AA72" s="12"/>
      <c r="AB72" s="12"/>
      <c r="AC72" s="12">
        <v>1000</v>
      </c>
      <c r="AD72" s="17"/>
    </row>
    <row r="73" spans="1:30" ht="24.95" customHeight="1" x14ac:dyDescent="0.15">
      <c r="A73" s="12">
        <v>68</v>
      </c>
      <c r="B73" s="12" t="s">
        <v>2287</v>
      </c>
      <c r="C73" s="20" t="s">
        <v>140</v>
      </c>
      <c r="D73" s="21" t="s">
        <v>101</v>
      </c>
      <c r="E73" s="33" t="s">
        <v>330</v>
      </c>
      <c r="F73" s="34">
        <v>2</v>
      </c>
      <c r="G73" s="17"/>
      <c r="H73" s="17"/>
      <c r="I73" s="17"/>
      <c r="J73" s="17"/>
      <c r="K73" s="17"/>
      <c r="L73" s="17"/>
      <c r="M73" s="17"/>
      <c r="N73" s="17"/>
      <c r="O73" s="17"/>
      <c r="P73" s="12"/>
      <c r="Q73" s="12"/>
      <c r="R73" s="12"/>
      <c r="S73" s="12"/>
      <c r="T73" s="12"/>
      <c r="U73" s="12">
        <v>26</v>
      </c>
      <c r="V73" s="12">
        <v>1000</v>
      </c>
      <c r="W73" s="12"/>
      <c r="X73" s="12"/>
      <c r="Y73" s="12"/>
      <c r="Z73" s="12"/>
      <c r="AA73" s="12"/>
      <c r="AB73" s="12"/>
      <c r="AC73" s="12">
        <v>1000</v>
      </c>
      <c r="AD73" s="17"/>
    </row>
    <row r="74" spans="1:30" ht="24.95" customHeight="1" x14ac:dyDescent="0.15">
      <c r="A74" s="12">
        <v>69</v>
      </c>
      <c r="B74" s="12" t="s">
        <v>2287</v>
      </c>
      <c r="C74" s="20" t="s">
        <v>331</v>
      </c>
      <c r="D74" s="21" t="s">
        <v>141</v>
      </c>
      <c r="E74" s="33" t="s">
        <v>332</v>
      </c>
      <c r="F74" s="34">
        <v>5</v>
      </c>
      <c r="G74" s="17"/>
      <c r="H74" s="17"/>
      <c r="I74" s="17"/>
      <c r="J74" s="17"/>
      <c r="K74" s="17"/>
      <c r="L74" s="17"/>
      <c r="M74" s="17"/>
      <c r="N74" s="17"/>
      <c r="O74" s="17"/>
      <c r="P74" s="12"/>
      <c r="Q74" s="12"/>
      <c r="R74" s="12"/>
      <c r="S74" s="12"/>
      <c r="T74" s="12"/>
      <c r="U74" s="12">
        <v>30</v>
      </c>
      <c r="V74" s="12">
        <v>1000</v>
      </c>
      <c r="W74" s="12"/>
      <c r="X74" s="12"/>
      <c r="Y74" s="12"/>
      <c r="Z74" s="12"/>
      <c r="AA74" s="12"/>
      <c r="AB74" s="12"/>
      <c r="AC74" s="12">
        <v>1000</v>
      </c>
      <c r="AD74" s="17"/>
    </row>
    <row r="75" spans="1:30" ht="24.95" customHeight="1" x14ac:dyDescent="0.15">
      <c r="A75" s="12">
        <v>70</v>
      </c>
      <c r="B75" s="12" t="s">
        <v>2287</v>
      </c>
      <c r="C75" s="20" t="s">
        <v>333</v>
      </c>
      <c r="D75" s="21" t="s">
        <v>71</v>
      </c>
      <c r="E75" s="33" t="s">
        <v>334</v>
      </c>
      <c r="F75" s="34">
        <v>5</v>
      </c>
      <c r="G75" s="17"/>
      <c r="H75" s="17"/>
      <c r="I75" s="17"/>
      <c r="J75" s="17"/>
      <c r="K75" s="17"/>
      <c r="L75" s="17"/>
      <c r="M75" s="17"/>
      <c r="N75" s="17"/>
      <c r="O75" s="17"/>
      <c r="P75" s="12"/>
      <c r="Q75" s="12"/>
      <c r="R75" s="12"/>
      <c r="S75" s="12"/>
      <c r="T75" s="12"/>
      <c r="U75" s="12">
        <v>142</v>
      </c>
      <c r="V75" s="12">
        <v>1000</v>
      </c>
      <c r="W75" s="12"/>
      <c r="X75" s="12"/>
      <c r="Y75" s="12"/>
      <c r="Z75" s="12"/>
      <c r="AA75" s="12"/>
      <c r="AB75" s="12"/>
      <c r="AC75" s="12">
        <v>1000</v>
      </c>
      <c r="AD75" s="17"/>
    </row>
    <row r="76" spans="1:30" ht="24.95" customHeight="1" x14ac:dyDescent="0.15">
      <c r="A76" s="12">
        <v>71</v>
      </c>
      <c r="B76" s="12" t="s">
        <v>2287</v>
      </c>
      <c r="C76" s="20" t="s">
        <v>335</v>
      </c>
      <c r="D76" s="21" t="s">
        <v>43</v>
      </c>
      <c r="E76" s="33" t="s">
        <v>336</v>
      </c>
      <c r="F76" s="34">
        <v>2</v>
      </c>
      <c r="G76" s="17"/>
      <c r="H76" s="17"/>
      <c r="I76" s="17"/>
      <c r="J76" s="17"/>
      <c r="K76" s="17"/>
      <c r="L76" s="17"/>
      <c r="M76" s="17"/>
      <c r="N76" s="17"/>
      <c r="O76" s="17"/>
      <c r="P76" s="12"/>
      <c r="Q76" s="12"/>
      <c r="R76" s="12"/>
      <c r="S76" s="12"/>
      <c r="T76" s="12"/>
      <c r="U76" s="12">
        <v>50</v>
      </c>
      <c r="V76" s="12">
        <v>1000</v>
      </c>
      <c r="W76" s="12"/>
      <c r="X76" s="12"/>
      <c r="Y76" s="12"/>
      <c r="Z76" s="12"/>
      <c r="AA76" s="12"/>
      <c r="AB76" s="12"/>
      <c r="AC76" s="12">
        <v>1000</v>
      </c>
      <c r="AD76" s="17"/>
    </row>
    <row r="77" spans="1:30" ht="24.95" customHeight="1" x14ac:dyDescent="0.15">
      <c r="A77" s="12">
        <v>72</v>
      </c>
      <c r="B77" s="12" t="s">
        <v>2287</v>
      </c>
      <c r="C77" s="20" t="s">
        <v>337</v>
      </c>
      <c r="D77" s="21" t="s">
        <v>338</v>
      </c>
      <c r="E77" s="33" t="s">
        <v>339</v>
      </c>
      <c r="F77" s="34">
        <v>6</v>
      </c>
      <c r="G77" s="17"/>
      <c r="H77" s="17"/>
      <c r="I77" s="17"/>
      <c r="J77" s="17"/>
      <c r="K77" s="17"/>
      <c r="L77" s="17"/>
      <c r="M77" s="17"/>
      <c r="N77" s="17"/>
      <c r="O77" s="17"/>
      <c r="P77" s="12"/>
      <c r="Q77" s="12"/>
      <c r="R77" s="12"/>
      <c r="S77" s="12">
        <v>10</v>
      </c>
      <c r="T77" s="12">
        <v>1000</v>
      </c>
      <c r="U77" s="12"/>
      <c r="V77" s="12"/>
      <c r="W77" s="12"/>
      <c r="X77" s="12"/>
      <c r="Y77" s="12"/>
      <c r="Z77" s="12"/>
      <c r="AA77" s="12"/>
      <c r="AB77" s="12"/>
      <c r="AC77" s="12">
        <v>1000</v>
      </c>
      <c r="AD77" s="17"/>
    </row>
    <row r="78" spans="1:30" ht="24.95" customHeight="1" x14ac:dyDescent="0.15">
      <c r="A78" s="12">
        <v>73</v>
      </c>
      <c r="B78" s="12" t="s">
        <v>2287</v>
      </c>
      <c r="C78" s="20" t="s">
        <v>340</v>
      </c>
      <c r="D78" s="21" t="s">
        <v>61</v>
      </c>
      <c r="E78" s="33" t="s">
        <v>341</v>
      </c>
      <c r="F78" s="34">
        <v>4</v>
      </c>
      <c r="G78" s="17"/>
      <c r="H78" s="17"/>
      <c r="I78" s="17"/>
      <c r="J78" s="17"/>
      <c r="K78" s="17"/>
      <c r="L78" s="17"/>
      <c r="M78" s="17"/>
      <c r="N78" s="17"/>
      <c r="O78" s="17"/>
      <c r="P78" s="12"/>
      <c r="Q78" s="12"/>
      <c r="R78" s="12"/>
      <c r="S78" s="12"/>
      <c r="T78" s="12"/>
      <c r="U78" s="12">
        <v>45</v>
      </c>
      <c r="V78" s="12">
        <v>1000</v>
      </c>
      <c r="W78" s="12"/>
      <c r="X78" s="12"/>
      <c r="Y78" s="12"/>
      <c r="Z78" s="12"/>
      <c r="AA78" s="12"/>
      <c r="AB78" s="12"/>
      <c r="AC78" s="12">
        <v>1000</v>
      </c>
      <c r="AD78" s="17"/>
    </row>
    <row r="79" spans="1:30" ht="24.95" customHeight="1" x14ac:dyDescent="0.15">
      <c r="A79" s="12">
        <v>74</v>
      </c>
      <c r="B79" s="12" t="s">
        <v>2287</v>
      </c>
      <c r="C79" s="20" t="s">
        <v>342</v>
      </c>
      <c r="D79" s="21" t="s">
        <v>141</v>
      </c>
      <c r="E79" s="33" t="s">
        <v>343</v>
      </c>
      <c r="F79" s="34">
        <v>1</v>
      </c>
      <c r="G79" s="17"/>
      <c r="H79" s="17"/>
      <c r="I79" s="17"/>
      <c r="J79" s="17"/>
      <c r="K79" s="17"/>
      <c r="L79" s="17"/>
      <c r="M79" s="17"/>
      <c r="N79" s="17"/>
      <c r="O79" s="17"/>
      <c r="P79" s="12"/>
      <c r="Q79" s="12"/>
      <c r="R79" s="12"/>
      <c r="S79" s="12">
        <v>5</v>
      </c>
      <c r="T79" s="12">
        <v>1000</v>
      </c>
      <c r="U79" s="12">
        <v>33</v>
      </c>
      <c r="V79" s="12"/>
      <c r="W79" s="12"/>
      <c r="X79" s="12"/>
      <c r="Y79" s="12"/>
      <c r="Z79" s="12"/>
      <c r="AA79" s="12"/>
      <c r="AB79" s="12"/>
      <c r="AC79" s="12">
        <v>1000</v>
      </c>
      <c r="AD79" s="17"/>
    </row>
    <row r="80" spans="1:30" ht="24.95" customHeight="1" x14ac:dyDescent="0.15">
      <c r="A80" s="12">
        <v>75</v>
      </c>
      <c r="B80" s="12" t="s">
        <v>2287</v>
      </c>
      <c r="C80" s="20" t="s">
        <v>344</v>
      </c>
      <c r="D80" s="21" t="s">
        <v>325</v>
      </c>
      <c r="E80" s="33" t="s">
        <v>345</v>
      </c>
      <c r="F80" s="34">
        <v>7</v>
      </c>
      <c r="G80" s="17"/>
      <c r="H80" s="17"/>
      <c r="I80" s="17"/>
      <c r="J80" s="17"/>
      <c r="K80" s="17"/>
      <c r="L80" s="17"/>
      <c r="M80" s="17"/>
      <c r="N80" s="17"/>
      <c r="O80" s="17"/>
      <c r="P80" s="12"/>
      <c r="Q80" s="12"/>
      <c r="R80" s="12"/>
      <c r="S80" s="12"/>
      <c r="T80" s="12"/>
      <c r="U80" s="12">
        <v>20</v>
      </c>
      <c r="V80" s="12">
        <v>1000</v>
      </c>
      <c r="W80" s="12"/>
      <c r="X80" s="12"/>
      <c r="Y80" s="12"/>
      <c r="Z80" s="12"/>
      <c r="AA80" s="12"/>
      <c r="AB80" s="12"/>
      <c r="AC80" s="12">
        <v>1000</v>
      </c>
      <c r="AD80" s="17"/>
    </row>
    <row r="81" spans="1:30" ht="24.95" customHeight="1" x14ac:dyDescent="0.15">
      <c r="A81" s="12">
        <v>76</v>
      </c>
      <c r="B81" s="12" t="s">
        <v>2287</v>
      </c>
      <c r="C81" s="20" t="s">
        <v>346</v>
      </c>
      <c r="D81" s="21" t="s">
        <v>86</v>
      </c>
      <c r="E81" s="33" t="s">
        <v>347</v>
      </c>
      <c r="F81" s="34">
        <v>1</v>
      </c>
      <c r="G81" s="17"/>
      <c r="H81" s="17"/>
      <c r="I81" s="17"/>
      <c r="J81" s="17"/>
      <c r="K81" s="17"/>
      <c r="L81" s="17"/>
      <c r="M81" s="17"/>
      <c r="N81" s="17"/>
      <c r="O81" s="17"/>
      <c r="P81" s="12"/>
      <c r="Q81" s="12"/>
      <c r="R81" s="12"/>
      <c r="S81" s="12"/>
      <c r="T81" s="12"/>
      <c r="U81" s="12">
        <v>43</v>
      </c>
      <c r="V81" s="12">
        <v>1000</v>
      </c>
      <c r="W81" s="12"/>
      <c r="X81" s="12"/>
      <c r="Y81" s="12"/>
      <c r="Z81" s="12"/>
      <c r="AA81" s="12"/>
      <c r="AB81" s="12"/>
      <c r="AC81" s="12">
        <v>1000</v>
      </c>
      <c r="AD81" s="17"/>
    </row>
    <row r="82" spans="1:30" ht="24.95" customHeight="1" x14ac:dyDescent="0.15">
      <c r="A82" s="12">
        <v>77</v>
      </c>
      <c r="B82" s="12" t="s">
        <v>2287</v>
      </c>
      <c r="C82" s="20" t="s">
        <v>348</v>
      </c>
      <c r="D82" s="21" t="s">
        <v>308</v>
      </c>
      <c r="E82" s="33" t="s">
        <v>349</v>
      </c>
      <c r="F82" s="34">
        <v>5</v>
      </c>
      <c r="G82" s="17"/>
      <c r="H82" s="17"/>
      <c r="I82" s="17"/>
      <c r="J82" s="17"/>
      <c r="K82" s="17"/>
      <c r="L82" s="17"/>
      <c r="M82" s="17"/>
      <c r="N82" s="17"/>
      <c r="O82" s="17"/>
      <c r="P82" s="12"/>
      <c r="Q82" s="12"/>
      <c r="R82" s="12"/>
      <c r="S82" s="12"/>
      <c r="T82" s="12"/>
      <c r="U82" s="12">
        <v>35</v>
      </c>
      <c r="V82" s="12">
        <v>1000</v>
      </c>
      <c r="W82" s="12"/>
      <c r="X82" s="12"/>
      <c r="Y82" s="12"/>
      <c r="Z82" s="12"/>
      <c r="AA82" s="12"/>
      <c r="AB82" s="12"/>
      <c r="AC82" s="12">
        <v>1000</v>
      </c>
      <c r="AD82" s="17"/>
    </row>
    <row r="83" spans="1:30" ht="24.95" customHeight="1" x14ac:dyDescent="0.15">
      <c r="A83" s="12">
        <v>78</v>
      </c>
      <c r="B83" s="12" t="s">
        <v>2287</v>
      </c>
      <c r="C83" s="20" t="s">
        <v>350</v>
      </c>
      <c r="D83" s="21" t="s">
        <v>86</v>
      </c>
      <c r="E83" s="33" t="s">
        <v>351</v>
      </c>
      <c r="F83" s="34">
        <v>4</v>
      </c>
      <c r="G83" s="17"/>
      <c r="H83" s="17"/>
      <c r="I83" s="17"/>
      <c r="J83" s="17"/>
      <c r="K83" s="17"/>
      <c r="L83" s="17"/>
      <c r="M83" s="17"/>
      <c r="N83" s="17"/>
      <c r="O83" s="17"/>
      <c r="P83" s="12"/>
      <c r="Q83" s="12"/>
      <c r="R83" s="12"/>
      <c r="S83" s="12"/>
      <c r="T83" s="12"/>
      <c r="U83" s="12">
        <v>30</v>
      </c>
      <c r="V83" s="12">
        <v>1000</v>
      </c>
      <c r="W83" s="12"/>
      <c r="X83" s="12"/>
      <c r="Y83" s="12"/>
      <c r="Z83" s="12"/>
      <c r="AA83" s="12"/>
      <c r="AB83" s="12"/>
      <c r="AC83" s="12">
        <v>1000</v>
      </c>
      <c r="AD83" s="17"/>
    </row>
    <row r="84" spans="1:30" ht="24.95" customHeight="1" x14ac:dyDescent="0.15">
      <c r="A84" s="12">
        <v>79</v>
      </c>
      <c r="B84" s="12" t="s">
        <v>2287</v>
      </c>
      <c r="C84" s="20" t="s">
        <v>352</v>
      </c>
      <c r="D84" s="21" t="s">
        <v>101</v>
      </c>
      <c r="E84" s="33" t="s">
        <v>353</v>
      </c>
      <c r="F84" s="34">
        <v>4</v>
      </c>
      <c r="G84" s="17"/>
      <c r="H84" s="17"/>
      <c r="I84" s="17"/>
      <c r="J84" s="17"/>
      <c r="K84" s="17"/>
      <c r="L84" s="17"/>
      <c r="M84" s="17"/>
      <c r="N84" s="17"/>
      <c r="O84" s="17"/>
      <c r="P84" s="12"/>
      <c r="Q84" s="12"/>
      <c r="R84" s="12"/>
      <c r="S84" s="12"/>
      <c r="T84" s="12"/>
      <c r="U84" s="12">
        <v>38</v>
      </c>
      <c r="V84" s="12">
        <v>1000</v>
      </c>
      <c r="W84" s="12"/>
      <c r="X84" s="12"/>
      <c r="Y84" s="12"/>
      <c r="Z84" s="12"/>
      <c r="AA84" s="12"/>
      <c r="AB84" s="12"/>
      <c r="AC84" s="12">
        <v>1000</v>
      </c>
      <c r="AD84" s="17"/>
    </row>
    <row r="85" spans="1:30" ht="24.95" customHeight="1" x14ac:dyDescent="0.15">
      <c r="A85" s="12">
        <v>80</v>
      </c>
      <c r="B85" s="12" t="s">
        <v>2287</v>
      </c>
      <c r="C85" s="20" t="s">
        <v>354</v>
      </c>
      <c r="D85" s="21" t="s">
        <v>355</v>
      </c>
      <c r="E85" s="33" t="s">
        <v>356</v>
      </c>
      <c r="F85" s="34">
        <v>3</v>
      </c>
      <c r="G85" s="17"/>
      <c r="H85" s="17"/>
      <c r="I85" s="17"/>
      <c r="J85" s="17"/>
      <c r="K85" s="17"/>
      <c r="L85" s="17"/>
      <c r="M85" s="17"/>
      <c r="N85" s="17"/>
      <c r="O85" s="17"/>
      <c r="P85" s="12"/>
      <c r="Q85" s="12"/>
      <c r="R85" s="12"/>
      <c r="S85" s="12"/>
      <c r="T85" s="12"/>
      <c r="U85" s="12">
        <v>30</v>
      </c>
      <c r="V85" s="12">
        <v>1000</v>
      </c>
      <c r="W85" s="12"/>
      <c r="X85" s="12"/>
      <c r="Y85" s="12"/>
      <c r="Z85" s="12"/>
      <c r="AA85" s="12"/>
      <c r="AB85" s="12"/>
      <c r="AC85" s="12">
        <v>1000</v>
      </c>
      <c r="AD85" s="17"/>
    </row>
    <row r="86" spans="1:30" ht="24.95" customHeight="1" x14ac:dyDescent="0.15">
      <c r="A86" s="12">
        <v>81</v>
      </c>
      <c r="B86" s="12" t="s">
        <v>2287</v>
      </c>
      <c r="C86" s="20" t="s">
        <v>357</v>
      </c>
      <c r="D86" s="21" t="s">
        <v>255</v>
      </c>
      <c r="E86" s="33" t="s">
        <v>358</v>
      </c>
      <c r="F86" s="34">
        <v>4</v>
      </c>
      <c r="G86" s="17"/>
      <c r="H86" s="17"/>
      <c r="I86" s="17"/>
      <c r="J86" s="17"/>
      <c r="K86" s="17"/>
      <c r="L86" s="17"/>
      <c r="M86" s="17"/>
      <c r="N86" s="17"/>
      <c r="O86" s="17"/>
      <c r="P86" s="12"/>
      <c r="Q86" s="12"/>
      <c r="R86" s="12"/>
      <c r="S86" s="12">
        <v>1</v>
      </c>
      <c r="T86" s="12"/>
      <c r="U86" s="12">
        <v>40</v>
      </c>
      <c r="V86" s="12">
        <v>1000</v>
      </c>
      <c r="W86" s="12"/>
      <c r="X86" s="12"/>
      <c r="Y86" s="12"/>
      <c r="Z86" s="12"/>
      <c r="AA86" s="12"/>
      <c r="AB86" s="12"/>
      <c r="AC86" s="12">
        <v>1000</v>
      </c>
      <c r="AD86" s="17"/>
    </row>
    <row r="87" spans="1:30" ht="24.95" customHeight="1" x14ac:dyDescent="0.15">
      <c r="A87" s="12">
        <v>82</v>
      </c>
      <c r="B87" s="12" t="s">
        <v>2287</v>
      </c>
      <c r="C87" s="20" t="s">
        <v>359</v>
      </c>
      <c r="D87" s="21" t="s">
        <v>360</v>
      </c>
      <c r="E87" s="33" t="s">
        <v>361</v>
      </c>
      <c r="F87" s="34">
        <v>6</v>
      </c>
      <c r="G87" s="17"/>
      <c r="H87" s="17"/>
      <c r="I87" s="17"/>
      <c r="J87" s="17"/>
      <c r="K87" s="17"/>
      <c r="L87" s="17"/>
      <c r="M87" s="17"/>
      <c r="N87" s="17"/>
      <c r="O87" s="17"/>
      <c r="P87" s="12"/>
      <c r="Q87" s="12"/>
      <c r="R87" s="12"/>
      <c r="S87" s="12">
        <v>3</v>
      </c>
      <c r="T87" s="12">
        <v>1000</v>
      </c>
      <c r="U87" s="12">
        <v>50</v>
      </c>
      <c r="V87" s="12"/>
      <c r="W87" s="12"/>
      <c r="X87" s="12"/>
      <c r="Y87" s="12"/>
      <c r="Z87" s="12"/>
      <c r="AA87" s="12"/>
      <c r="AB87" s="12"/>
      <c r="AC87" s="12">
        <v>1000</v>
      </c>
      <c r="AD87" s="17"/>
    </row>
    <row r="88" spans="1:30" ht="24.95" customHeight="1" x14ac:dyDescent="0.15">
      <c r="A88" s="12">
        <v>83</v>
      </c>
      <c r="B88" s="12" t="s">
        <v>2287</v>
      </c>
      <c r="C88" s="20" t="s">
        <v>362</v>
      </c>
      <c r="D88" s="21" t="s">
        <v>363</v>
      </c>
      <c r="E88" s="33" t="s">
        <v>319</v>
      </c>
      <c r="F88" s="34">
        <v>3</v>
      </c>
      <c r="G88" s="17"/>
      <c r="H88" s="17"/>
      <c r="I88" s="17"/>
      <c r="J88" s="17"/>
      <c r="K88" s="17"/>
      <c r="L88" s="17"/>
      <c r="M88" s="17"/>
      <c r="N88" s="17"/>
      <c r="O88" s="17"/>
      <c r="P88" s="12"/>
      <c r="Q88" s="12"/>
      <c r="R88" s="12"/>
      <c r="S88" s="12">
        <v>4</v>
      </c>
      <c r="T88" s="12">
        <v>1000</v>
      </c>
      <c r="U88" s="12"/>
      <c r="V88" s="12"/>
      <c r="W88" s="12"/>
      <c r="X88" s="12"/>
      <c r="Y88" s="12"/>
      <c r="Z88" s="12"/>
      <c r="AA88" s="12"/>
      <c r="AB88" s="12"/>
      <c r="AC88" s="12">
        <v>1000</v>
      </c>
      <c r="AD88" s="17"/>
    </row>
    <row r="89" spans="1:30" ht="24.95" customHeight="1" x14ac:dyDescent="0.15">
      <c r="A89" s="12">
        <v>84</v>
      </c>
      <c r="B89" s="12" t="s">
        <v>2287</v>
      </c>
      <c r="C89" s="20" t="s">
        <v>364</v>
      </c>
      <c r="D89" s="21" t="s">
        <v>68</v>
      </c>
      <c r="E89" s="33" t="s">
        <v>365</v>
      </c>
      <c r="F89" s="34">
        <v>2</v>
      </c>
      <c r="G89" s="17"/>
      <c r="H89" s="17"/>
      <c r="I89" s="17"/>
      <c r="J89" s="17"/>
      <c r="K89" s="17"/>
      <c r="L89" s="17"/>
      <c r="M89" s="17"/>
      <c r="N89" s="17"/>
      <c r="O89" s="17"/>
      <c r="P89" s="12"/>
      <c r="Q89" s="12"/>
      <c r="R89" s="12"/>
      <c r="S89" s="12"/>
      <c r="T89" s="12"/>
      <c r="U89" s="12">
        <v>26</v>
      </c>
      <c r="V89" s="12">
        <v>1000</v>
      </c>
      <c r="W89" s="12"/>
      <c r="X89" s="12"/>
      <c r="Y89" s="12"/>
      <c r="Z89" s="12"/>
      <c r="AA89" s="12"/>
      <c r="AB89" s="12"/>
      <c r="AC89" s="12">
        <v>1000</v>
      </c>
      <c r="AD89" s="17"/>
    </row>
    <row r="90" spans="1:30" ht="24.95" customHeight="1" x14ac:dyDescent="0.15">
      <c r="A90" s="12">
        <v>85</v>
      </c>
      <c r="B90" s="12" t="s">
        <v>2287</v>
      </c>
      <c r="C90" s="20" t="s">
        <v>265</v>
      </c>
      <c r="D90" s="21" t="s">
        <v>203</v>
      </c>
      <c r="E90" s="33" t="s">
        <v>366</v>
      </c>
      <c r="F90" s="34">
        <v>5</v>
      </c>
      <c r="G90" s="17"/>
      <c r="H90" s="17"/>
      <c r="I90" s="17"/>
      <c r="J90" s="17"/>
      <c r="K90" s="17"/>
      <c r="L90" s="17"/>
      <c r="M90" s="17"/>
      <c r="N90" s="17"/>
      <c r="O90" s="17"/>
      <c r="P90" s="12"/>
      <c r="Q90" s="12"/>
      <c r="R90" s="12"/>
      <c r="S90" s="12"/>
      <c r="T90" s="12"/>
      <c r="U90" s="12">
        <v>26</v>
      </c>
      <c r="V90" s="12">
        <v>1000</v>
      </c>
      <c r="W90" s="12"/>
      <c r="X90" s="12"/>
      <c r="Y90" s="12"/>
      <c r="Z90" s="12"/>
      <c r="AA90" s="12"/>
      <c r="AB90" s="12"/>
      <c r="AC90" s="12">
        <v>1000</v>
      </c>
      <c r="AD90" s="17"/>
    </row>
    <row r="91" spans="1:30" ht="24.95" customHeight="1" x14ac:dyDescent="0.15">
      <c r="A91" s="12">
        <v>86</v>
      </c>
      <c r="B91" s="12" t="s">
        <v>2287</v>
      </c>
      <c r="C91" s="20" t="s">
        <v>367</v>
      </c>
      <c r="D91" s="21" t="s">
        <v>252</v>
      </c>
      <c r="E91" s="33" t="s">
        <v>368</v>
      </c>
      <c r="F91" s="34">
        <v>2</v>
      </c>
      <c r="G91" s="17"/>
      <c r="H91" s="17"/>
      <c r="I91" s="17"/>
      <c r="J91" s="17"/>
      <c r="K91" s="17"/>
      <c r="L91" s="17"/>
      <c r="M91" s="17"/>
      <c r="N91" s="17"/>
      <c r="O91" s="17"/>
      <c r="P91" s="12"/>
      <c r="Q91" s="12"/>
      <c r="R91" s="12"/>
      <c r="S91" s="12">
        <v>9</v>
      </c>
      <c r="T91" s="12">
        <v>1000</v>
      </c>
      <c r="U91" s="12"/>
      <c r="V91" s="12"/>
      <c r="W91" s="12"/>
      <c r="X91" s="12"/>
      <c r="Y91" s="12"/>
      <c r="Z91" s="12"/>
      <c r="AA91" s="12"/>
      <c r="AB91" s="12"/>
      <c r="AC91" s="12">
        <v>1000</v>
      </c>
      <c r="AD91" s="17"/>
    </row>
    <row r="92" spans="1:30" ht="24.95" customHeight="1" x14ac:dyDescent="0.15">
      <c r="A92" s="12">
        <v>87</v>
      </c>
      <c r="B92" s="12" t="s">
        <v>2287</v>
      </c>
      <c r="C92" s="20" t="s">
        <v>265</v>
      </c>
      <c r="D92" s="21" t="s">
        <v>276</v>
      </c>
      <c r="E92" s="33" t="s">
        <v>369</v>
      </c>
      <c r="F92" s="34">
        <v>6</v>
      </c>
      <c r="G92" s="17"/>
      <c r="H92" s="17"/>
      <c r="I92" s="17"/>
      <c r="J92" s="17"/>
      <c r="K92" s="17"/>
      <c r="L92" s="17"/>
      <c r="M92" s="17"/>
      <c r="N92" s="17"/>
      <c r="O92" s="17"/>
      <c r="P92" s="12"/>
      <c r="Q92" s="12"/>
      <c r="R92" s="12"/>
      <c r="S92" s="12"/>
      <c r="T92" s="12"/>
      <c r="U92" s="12">
        <v>23</v>
      </c>
      <c r="V92" s="12">
        <v>1000</v>
      </c>
      <c r="W92" s="12"/>
      <c r="X92" s="12"/>
      <c r="Y92" s="12"/>
      <c r="Z92" s="12"/>
      <c r="AA92" s="12"/>
      <c r="AB92" s="12"/>
      <c r="AC92" s="12">
        <v>1000</v>
      </c>
      <c r="AD92" s="17"/>
    </row>
    <row r="93" spans="1:30" ht="24.95" customHeight="1" x14ac:dyDescent="0.15">
      <c r="A93" s="12">
        <v>88</v>
      </c>
      <c r="B93" s="12" t="s">
        <v>2287</v>
      </c>
      <c r="C93" s="20" t="s">
        <v>370</v>
      </c>
      <c r="D93" s="21" t="s">
        <v>371</v>
      </c>
      <c r="E93" s="33" t="s">
        <v>372</v>
      </c>
      <c r="F93" s="34">
        <v>5</v>
      </c>
      <c r="G93" s="17"/>
      <c r="H93" s="17"/>
      <c r="I93" s="17"/>
      <c r="J93" s="17"/>
      <c r="K93" s="17"/>
      <c r="L93" s="17"/>
      <c r="M93" s="17"/>
      <c r="N93" s="17"/>
      <c r="O93" s="17"/>
      <c r="P93" s="12"/>
      <c r="Q93" s="12"/>
      <c r="R93" s="12"/>
      <c r="S93" s="12"/>
      <c r="T93" s="12"/>
      <c r="U93" s="12">
        <v>30</v>
      </c>
      <c r="V93" s="12">
        <v>1000</v>
      </c>
      <c r="W93" s="12"/>
      <c r="X93" s="12"/>
      <c r="Y93" s="12"/>
      <c r="Z93" s="12"/>
      <c r="AA93" s="12"/>
      <c r="AB93" s="12"/>
      <c r="AC93" s="12">
        <v>1000</v>
      </c>
      <c r="AD93" s="17"/>
    </row>
    <row r="94" spans="1:30" ht="24.95" customHeight="1" x14ac:dyDescent="0.15">
      <c r="A94" s="12">
        <v>89</v>
      </c>
      <c r="B94" s="12" t="s">
        <v>2287</v>
      </c>
      <c r="C94" s="20" t="s">
        <v>373</v>
      </c>
      <c r="D94" s="21" t="s">
        <v>374</v>
      </c>
      <c r="E94" s="33" t="s">
        <v>375</v>
      </c>
      <c r="F94" s="34">
        <v>7</v>
      </c>
      <c r="G94" s="17"/>
      <c r="H94" s="17"/>
      <c r="I94" s="17"/>
      <c r="J94" s="17"/>
      <c r="K94" s="17"/>
      <c r="L94" s="17"/>
      <c r="M94" s="17"/>
      <c r="N94" s="17"/>
      <c r="O94" s="17"/>
      <c r="P94" s="12"/>
      <c r="Q94" s="12"/>
      <c r="R94" s="12"/>
      <c r="S94" s="12"/>
      <c r="T94" s="12"/>
      <c r="U94" s="12"/>
      <c r="V94" s="12"/>
      <c r="W94" s="12">
        <v>2000</v>
      </c>
      <c r="X94" s="12">
        <v>1000</v>
      </c>
      <c r="Y94" s="12"/>
      <c r="Z94" s="12"/>
      <c r="AA94" s="12"/>
      <c r="AB94" s="12"/>
      <c r="AC94" s="12">
        <v>1000</v>
      </c>
      <c r="AD94" s="17"/>
    </row>
    <row r="95" spans="1:30" ht="24.95" customHeight="1" x14ac:dyDescent="0.15">
      <c r="A95" s="12">
        <v>90</v>
      </c>
      <c r="B95" s="12" t="s">
        <v>2287</v>
      </c>
      <c r="C95" s="20" t="s">
        <v>376</v>
      </c>
      <c r="D95" s="21" t="s">
        <v>43</v>
      </c>
      <c r="E95" s="33" t="s">
        <v>377</v>
      </c>
      <c r="F95" s="34">
        <v>4</v>
      </c>
      <c r="G95" s="17"/>
      <c r="H95" s="17"/>
      <c r="I95" s="17"/>
      <c r="J95" s="17"/>
      <c r="K95" s="17"/>
      <c r="L95" s="17"/>
      <c r="M95" s="17"/>
      <c r="N95" s="17"/>
      <c r="O95" s="17"/>
      <c r="P95" s="12"/>
      <c r="Q95" s="12"/>
      <c r="R95" s="12"/>
      <c r="S95" s="12"/>
      <c r="T95" s="12"/>
      <c r="U95" s="12">
        <v>107</v>
      </c>
      <c r="V95" s="12">
        <v>1000</v>
      </c>
      <c r="W95" s="12"/>
      <c r="X95" s="12"/>
      <c r="Y95" s="12"/>
      <c r="Z95" s="12"/>
      <c r="AA95" s="12"/>
      <c r="AB95" s="12"/>
      <c r="AC95" s="12">
        <v>1000</v>
      </c>
      <c r="AD95" s="17"/>
    </row>
    <row r="96" spans="1:30" ht="24.95" customHeight="1" x14ac:dyDescent="0.15">
      <c r="A96" s="12">
        <v>91</v>
      </c>
      <c r="B96" s="12" t="s">
        <v>2287</v>
      </c>
      <c r="C96" s="20" t="s">
        <v>378</v>
      </c>
      <c r="D96" s="21" t="s">
        <v>379</v>
      </c>
      <c r="E96" s="33" t="s">
        <v>380</v>
      </c>
      <c r="F96" s="34">
        <v>1</v>
      </c>
      <c r="G96" s="17"/>
      <c r="H96" s="17"/>
      <c r="I96" s="17"/>
      <c r="J96" s="17"/>
      <c r="K96" s="17"/>
      <c r="L96" s="17"/>
      <c r="M96" s="17"/>
      <c r="N96" s="17"/>
      <c r="O96" s="17"/>
      <c r="P96" s="12"/>
      <c r="Q96" s="12"/>
      <c r="R96" s="12"/>
      <c r="S96" s="12">
        <v>6</v>
      </c>
      <c r="T96" s="12">
        <v>1000</v>
      </c>
      <c r="U96" s="12">
        <v>18</v>
      </c>
      <c r="V96" s="12"/>
      <c r="W96" s="12"/>
      <c r="X96" s="12"/>
      <c r="Y96" s="12"/>
      <c r="Z96" s="12"/>
      <c r="AA96" s="12"/>
      <c r="AB96" s="12"/>
      <c r="AC96" s="12">
        <v>1000</v>
      </c>
      <c r="AD96" s="17"/>
    </row>
    <row r="97" spans="1:30" ht="24.95" customHeight="1" x14ac:dyDescent="0.15">
      <c r="A97" s="12">
        <v>92</v>
      </c>
      <c r="B97" s="12" t="s">
        <v>2287</v>
      </c>
      <c r="C97" s="20" t="s">
        <v>381</v>
      </c>
      <c r="D97" s="21" t="s">
        <v>255</v>
      </c>
      <c r="E97" s="33" t="s">
        <v>382</v>
      </c>
      <c r="F97" s="34">
        <v>2</v>
      </c>
      <c r="G97" s="17"/>
      <c r="H97" s="17"/>
      <c r="I97" s="17"/>
      <c r="J97" s="17"/>
      <c r="K97" s="17"/>
      <c r="L97" s="17"/>
      <c r="M97" s="17"/>
      <c r="N97" s="17"/>
      <c r="O97" s="17"/>
      <c r="P97" s="12"/>
      <c r="Q97" s="12"/>
      <c r="R97" s="12"/>
      <c r="S97" s="12"/>
      <c r="T97" s="12"/>
      <c r="U97" s="12">
        <v>29</v>
      </c>
      <c r="V97" s="12">
        <v>1000</v>
      </c>
      <c r="W97" s="12"/>
      <c r="X97" s="12"/>
      <c r="Y97" s="12"/>
      <c r="Z97" s="12"/>
      <c r="AA97" s="12"/>
      <c r="AB97" s="12"/>
      <c r="AC97" s="12">
        <v>1000</v>
      </c>
      <c r="AD97" s="17"/>
    </row>
    <row r="98" spans="1:30" ht="24.95" customHeight="1" x14ac:dyDescent="0.15">
      <c r="A98" s="12">
        <v>93</v>
      </c>
      <c r="B98" s="12" t="s">
        <v>2287</v>
      </c>
      <c r="C98" s="20" t="s">
        <v>383</v>
      </c>
      <c r="D98" s="21" t="s">
        <v>101</v>
      </c>
      <c r="E98" s="33" t="s">
        <v>384</v>
      </c>
      <c r="F98" s="34">
        <v>6</v>
      </c>
      <c r="G98" s="17"/>
      <c r="H98" s="17"/>
      <c r="I98" s="17"/>
      <c r="J98" s="17"/>
      <c r="K98" s="17"/>
      <c r="L98" s="17"/>
      <c r="M98" s="17"/>
      <c r="N98" s="17"/>
      <c r="O98" s="17"/>
      <c r="P98" s="12"/>
      <c r="Q98" s="12"/>
      <c r="R98" s="12"/>
      <c r="S98" s="12">
        <v>4</v>
      </c>
      <c r="T98" s="12">
        <v>1000</v>
      </c>
      <c r="U98" s="12">
        <v>35</v>
      </c>
      <c r="V98" s="12"/>
      <c r="W98" s="12"/>
      <c r="X98" s="12"/>
      <c r="Y98" s="12"/>
      <c r="Z98" s="12"/>
      <c r="AA98" s="12"/>
      <c r="AB98" s="12"/>
      <c r="AC98" s="12">
        <v>1000</v>
      </c>
      <c r="AD98" s="17"/>
    </row>
    <row r="99" spans="1:30" ht="24.95" customHeight="1" x14ac:dyDescent="0.15">
      <c r="A99" s="12">
        <v>94</v>
      </c>
      <c r="B99" s="12" t="s">
        <v>394</v>
      </c>
      <c r="C99" s="40" t="s">
        <v>402</v>
      </c>
      <c r="D99" s="41" t="s">
        <v>112</v>
      </c>
      <c r="E99" s="42" t="s">
        <v>403</v>
      </c>
      <c r="F99" s="43">
        <v>3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>
        <v>15</v>
      </c>
      <c r="V99" s="12">
        <v>1000</v>
      </c>
      <c r="W99" s="25"/>
      <c r="X99" s="25"/>
      <c r="Y99" s="25"/>
      <c r="Z99" s="25"/>
      <c r="AA99" s="25"/>
      <c r="AB99" s="25"/>
      <c r="AC99" s="12">
        <v>1000</v>
      </c>
      <c r="AD99" s="37"/>
    </row>
    <row r="100" spans="1:30" ht="24.95" customHeight="1" x14ac:dyDescent="0.15">
      <c r="A100" s="12">
        <v>95</v>
      </c>
      <c r="B100" s="12" t="s">
        <v>394</v>
      </c>
      <c r="C100" s="20" t="s">
        <v>411</v>
      </c>
      <c r="D100" s="44" t="s">
        <v>178</v>
      </c>
      <c r="E100" s="45" t="s">
        <v>412</v>
      </c>
      <c r="F100" s="15">
        <v>7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>
        <v>2</v>
      </c>
      <c r="T100" s="12">
        <v>1000</v>
      </c>
      <c r="U100" s="12">
        <v>20</v>
      </c>
      <c r="V100" s="12"/>
      <c r="W100" s="12"/>
      <c r="X100" s="12"/>
      <c r="Y100" s="12"/>
      <c r="Z100" s="12"/>
      <c r="AA100" s="12"/>
      <c r="AB100" s="12"/>
      <c r="AC100" s="12">
        <v>1000</v>
      </c>
      <c r="AD100" s="37"/>
    </row>
    <row r="101" spans="1:30" ht="24.95" customHeight="1" x14ac:dyDescent="0.15">
      <c r="A101" s="12">
        <v>96</v>
      </c>
      <c r="B101" s="12" t="s">
        <v>394</v>
      </c>
      <c r="C101" s="20" t="s">
        <v>433</v>
      </c>
      <c r="D101" s="44" t="s">
        <v>434</v>
      </c>
      <c r="E101" s="45" t="s">
        <v>435</v>
      </c>
      <c r="F101" s="15">
        <v>3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>
        <v>32</v>
      </c>
      <c r="V101" s="12">
        <v>1000</v>
      </c>
      <c r="W101" s="12"/>
      <c r="X101" s="12"/>
      <c r="Y101" s="12"/>
      <c r="Z101" s="12"/>
      <c r="AA101" s="12"/>
      <c r="AB101" s="12"/>
      <c r="AC101" s="12">
        <v>1000</v>
      </c>
      <c r="AD101" s="37"/>
    </row>
    <row r="102" spans="1:30" ht="24.95" customHeight="1" x14ac:dyDescent="0.15">
      <c r="A102" s="12">
        <v>97</v>
      </c>
      <c r="B102" s="12" t="s">
        <v>394</v>
      </c>
      <c r="C102" s="20" t="s">
        <v>436</v>
      </c>
      <c r="D102" s="44" t="s">
        <v>61</v>
      </c>
      <c r="E102" s="45" t="s">
        <v>437</v>
      </c>
      <c r="F102" s="15">
        <v>2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>
        <v>6</v>
      </c>
      <c r="T102" s="12">
        <v>1000</v>
      </c>
      <c r="U102" s="12"/>
      <c r="V102" s="12"/>
      <c r="W102" s="12"/>
      <c r="X102" s="12"/>
      <c r="Y102" s="12"/>
      <c r="Z102" s="12"/>
      <c r="AA102" s="12"/>
      <c r="AB102" s="12"/>
      <c r="AC102" s="12">
        <v>1000</v>
      </c>
      <c r="AD102" s="37"/>
    </row>
    <row r="103" spans="1:30" ht="24.95" customHeight="1" x14ac:dyDescent="0.15">
      <c r="A103" s="12">
        <v>98</v>
      </c>
      <c r="B103" s="12" t="s">
        <v>394</v>
      </c>
      <c r="C103" s="20" t="s">
        <v>438</v>
      </c>
      <c r="D103" s="44" t="s">
        <v>74</v>
      </c>
      <c r="E103" s="45" t="s">
        <v>439</v>
      </c>
      <c r="F103" s="15">
        <v>8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>
        <v>20</v>
      </c>
      <c r="V103" s="12">
        <v>1000</v>
      </c>
      <c r="W103" s="12"/>
      <c r="X103" s="12"/>
      <c r="Y103" s="12"/>
      <c r="Z103" s="12"/>
      <c r="AA103" s="12"/>
      <c r="AB103" s="12"/>
      <c r="AC103" s="12">
        <v>1000</v>
      </c>
      <c r="AD103" s="37"/>
    </row>
    <row r="104" spans="1:30" ht="24.95" customHeight="1" x14ac:dyDescent="0.15">
      <c r="A104" s="12">
        <v>99</v>
      </c>
      <c r="B104" s="12" t="s">
        <v>394</v>
      </c>
      <c r="C104" s="20" t="s">
        <v>519</v>
      </c>
      <c r="D104" s="44" t="s">
        <v>101</v>
      </c>
      <c r="E104" s="45" t="s">
        <v>520</v>
      </c>
      <c r="F104" s="15">
        <v>1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>
        <v>25</v>
      </c>
      <c r="V104" s="12">
        <v>1000</v>
      </c>
      <c r="W104" s="12"/>
      <c r="X104" s="12"/>
      <c r="Y104" s="12"/>
      <c r="Z104" s="12"/>
      <c r="AA104" s="12"/>
      <c r="AB104" s="12"/>
      <c r="AC104" s="12">
        <v>1000</v>
      </c>
      <c r="AD104" s="37"/>
    </row>
    <row r="105" spans="1:30" ht="24.95" customHeight="1" x14ac:dyDescent="0.15">
      <c r="A105" s="12">
        <v>100</v>
      </c>
      <c r="B105" s="12" t="s">
        <v>394</v>
      </c>
      <c r="C105" s="20" t="s">
        <v>528</v>
      </c>
      <c r="D105" s="44" t="s">
        <v>26</v>
      </c>
      <c r="E105" s="45" t="s">
        <v>529</v>
      </c>
      <c r="F105" s="15">
        <v>3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>
        <v>25</v>
      </c>
      <c r="V105" s="12">
        <v>1000</v>
      </c>
      <c r="W105" s="12"/>
      <c r="X105" s="12"/>
      <c r="Y105" s="12"/>
      <c r="Z105" s="12"/>
      <c r="AA105" s="12"/>
      <c r="AB105" s="12"/>
      <c r="AC105" s="12">
        <v>1000</v>
      </c>
      <c r="AD105" s="37"/>
    </row>
    <row r="106" spans="1:30" ht="24.95" customHeight="1" x14ac:dyDescent="0.15">
      <c r="A106" s="12">
        <v>101</v>
      </c>
      <c r="B106" s="12" t="s">
        <v>394</v>
      </c>
      <c r="C106" s="20" t="s">
        <v>544</v>
      </c>
      <c r="D106" s="44" t="s">
        <v>34</v>
      </c>
      <c r="E106" s="45" t="s">
        <v>545</v>
      </c>
      <c r="F106" s="15">
        <v>2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>
        <v>50</v>
      </c>
      <c r="V106" s="12">
        <v>1000</v>
      </c>
      <c r="W106" s="12"/>
      <c r="X106" s="12"/>
      <c r="Y106" s="12"/>
      <c r="Z106" s="12"/>
      <c r="AA106" s="12"/>
      <c r="AB106" s="12"/>
      <c r="AC106" s="12">
        <v>1000</v>
      </c>
      <c r="AD106" s="37"/>
    </row>
    <row r="107" spans="1:30" ht="24.95" customHeight="1" x14ac:dyDescent="0.15">
      <c r="A107" s="12">
        <v>102</v>
      </c>
      <c r="B107" s="12" t="s">
        <v>394</v>
      </c>
      <c r="C107" s="20" t="s">
        <v>546</v>
      </c>
      <c r="D107" s="44" t="s">
        <v>226</v>
      </c>
      <c r="E107" s="45" t="s">
        <v>547</v>
      </c>
      <c r="F107" s="15">
        <v>2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>
        <v>14</v>
      </c>
      <c r="V107" s="12">
        <v>1000</v>
      </c>
      <c r="W107" s="12"/>
      <c r="X107" s="12"/>
      <c r="Y107" s="12"/>
      <c r="Z107" s="12"/>
      <c r="AA107" s="12"/>
      <c r="AB107" s="12"/>
      <c r="AC107" s="12">
        <v>1000</v>
      </c>
      <c r="AD107" s="37"/>
    </row>
    <row r="108" spans="1:30" ht="24.95" customHeight="1" x14ac:dyDescent="0.15">
      <c r="A108" s="12">
        <v>103</v>
      </c>
      <c r="B108" s="12" t="s">
        <v>394</v>
      </c>
      <c r="C108" s="20" t="s">
        <v>550</v>
      </c>
      <c r="D108" s="44" t="s">
        <v>141</v>
      </c>
      <c r="E108" s="45" t="s">
        <v>551</v>
      </c>
      <c r="F108" s="15">
        <v>2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>
        <v>30</v>
      </c>
      <c r="V108" s="12">
        <v>1000</v>
      </c>
      <c r="W108" s="12"/>
      <c r="X108" s="12"/>
      <c r="Y108" s="12"/>
      <c r="Z108" s="12"/>
      <c r="AA108" s="12"/>
      <c r="AB108" s="12"/>
      <c r="AC108" s="12">
        <v>1000</v>
      </c>
      <c r="AD108" s="37"/>
    </row>
    <row r="109" spans="1:30" ht="24.95" customHeight="1" x14ac:dyDescent="0.15">
      <c r="A109" s="12">
        <v>104</v>
      </c>
      <c r="B109" s="12" t="s">
        <v>394</v>
      </c>
      <c r="C109" s="20" t="s">
        <v>556</v>
      </c>
      <c r="D109" s="44" t="s">
        <v>255</v>
      </c>
      <c r="E109" s="45" t="s">
        <v>557</v>
      </c>
      <c r="F109" s="15">
        <v>5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>
        <v>35</v>
      </c>
      <c r="V109" s="12">
        <v>1000</v>
      </c>
      <c r="W109" s="12"/>
      <c r="X109" s="12"/>
      <c r="Y109" s="12"/>
      <c r="Z109" s="12"/>
      <c r="AA109" s="12"/>
      <c r="AB109" s="12"/>
      <c r="AC109" s="12">
        <v>1000</v>
      </c>
      <c r="AD109" s="37"/>
    </row>
    <row r="110" spans="1:30" ht="24.95" customHeight="1" x14ac:dyDescent="0.15">
      <c r="A110" s="12">
        <v>105</v>
      </c>
      <c r="B110" s="12" t="s">
        <v>597</v>
      </c>
      <c r="C110" s="20" t="s">
        <v>598</v>
      </c>
      <c r="D110" s="21" t="s">
        <v>427</v>
      </c>
      <c r="E110" s="22" t="s">
        <v>599</v>
      </c>
      <c r="F110" s="22">
        <v>2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>
        <v>18</v>
      </c>
      <c r="V110" s="12">
        <v>1000</v>
      </c>
      <c r="W110" s="12"/>
      <c r="X110" s="12"/>
      <c r="Y110" s="12"/>
      <c r="Z110" s="12"/>
      <c r="AA110" s="12"/>
      <c r="AB110" s="12"/>
      <c r="AC110" s="12">
        <v>1000</v>
      </c>
      <c r="AD110" s="37"/>
    </row>
    <row r="111" spans="1:30" ht="24.95" customHeight="1" x14ac:dyDescent="0.15">
      <c r="A111" s="12">
        <v>106</v>
      </c>
      <c r="B111" s="12" t="s">
        <v>597</v>
      </c>
      <c r="C111" s="20" t="s">
        <v>605</v>
      </c>
      <c r="D111" s="21" t="s">
        <v>606</v>
      </c>
      <c r="E111" s="22" t="s">
        <v>607</v>
      </c>
      <c r="F111" s="22">
        <v>1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v>5</v>
      </c>
      <c r="T111" s="12">
        <v>1000</v>
      </c>
      <c r="U111" s="12"/>
      <c r="V111" s="12"/>
      <c r="W111" s="12"/>
      <c r="X111" s="12"/>
      <c r="Y111" s="12"/>
      <c r="Z111" s="12"/>
      <c r="AA111" s="12"/>
      <c r="AB111" s="12"/>
      <c r="AC111" s="12">
        <v>1000</v>
      </c>
      <c r="AD111" s="37"/>
    </row>
    <row r="112" spans="1:30" ht="24.95" customHeight="1" x14ac:dyDescent="0.15">
      <c r="A112" s="12">
        <v>107</v>
      </c>
      <c r="B112" s="12" t="s">
        <v>597</v>
      </c>
      <c r="C112" s="20" t="s">
        <v>608</v>
      </c>
      <c r="D112" s="21" t="s">
        <v>255</v>
      </c>
      <c r="E112" s="22" t="s">
        <v>609</v>
      </c>
      <c r="F112" s="22">
        <v>4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v>2</v>
      </c>
      <c r="T112" s="12"/>
      <c r="U112" s="12">
        <v>87</v>
      </c>
      <c r="V112" s="12">
        <v>1000</v>
      </c>
      <c r="W112" s="12"/>
      <c r="X112" s="12"/>
      <c r="Y112" s="12"/>
      <c r="Z112" s="12"/>
      <c r="AA112" s="12"/>
      <c r="AB112" s="12"/>
      <c r="AC112" s="12">
        <v>1000</v>
      </c>
      <c r="AD112" s="37"/>
    </row>
    <row r="113" spans="1:30" ht="24.95" customHeight="1" x14ac:dyDescent="0.15">
      <c r="A113" s="12">
        <v>108</v>
      </c>
      <c r="B113" s="12" t="s">
        <v>597</v>
      </c>
      <c r="C113" s="20" t="s">
        <v>612</v>
      </c>
      <c r="D113" s="21" t="s">
        <v>86</v>
      </c>
      <c r="E113" s="22" t="s">
        <v>613</v>
      </c>
      <c r="F113" s="22">
        <v>5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>
        <v>7</v>
      </c>
      <c r="T113" s="12">
        <v>1000</v>
      </c>
      <c r="U113" s="12">
        <v>20</v>
      </c>
      <c r="V113" s="12"/>
      <c r="W113" s="12"/>
      <c r="X113" s="12"/>
      <c r="Y113" s="12"/>
      <c r="Z113" s="12"/>
      <c r="AA113" s="12"/>
      <c r="AB113" s="12"/>
      <c r="AC113" s="12">
        <v>1000</v>
      </c>
      <c r="AD113" s="37"/>
    </row>
    <row r="114" spans="1:30" ht="24.95" customHeight="1" x14ac:dyDescent="0.15">
      <c r="A114" s="12">
        <v>109</v>
      </c>
      <c r="B114" s="12" t="s">
        <v>597</v>
      </c>
      <c r="C114" s="20" t="s">
        <v>614</v>
      </c>
      <c r="D114" s="21" t="s">
        <v>55</v>
      </c>
      <c r="E114" s="22" t="s">
        <v>615</v>
      </c>
      <c r="F114" s="22">
        <v>4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>
        <v>4</v>
      </c>
      <c r="T114" s="12">
        <v>1000</v>
      </c>
      <c r="U114" s="12"/>
      <c r="V114" s="12"/>
      <c r="W114" s="12"/>
      <c r="X114" s="12"/>
      <c r="Y114" s="12"/>
      <c r="Z114" s="12"/>
      <c r="AA114" s="12"/>
      <c r="AB114" s="12"/>
      <c r="AC114" s="12">
        <v>1000</v>
      </c>
      <c r="AD114" s="38"/>
    </row>
    <row r="115" spans="1:30" ht="24.95" customHeight="1" x14ac:dyDescent="0.15">
      <c r="A115" s="12">
        <v>110</v>
      </c>
      <c r="B115" s="12" t="s">
        <v>597</v>
      </c>
      <c r="C115" s="20" t="s">
        <v>616</v>
      </c>
      <c r="D115" s="21" t="s">
        <v>617</v>
      </c>
      <c r="E115" s="22" t="s">
        <v>618</v>
      </c>
      <c r="F115" s="22">
        <v>3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>
        <v>25</v>
      </c>
      <c r="V115" s="12">
        <v>1000</v>
      </c>
      <c r="W115" s="12"/>
      <c r="X115" s="12"/>
      <c r="Y115" s="12"/>
      <c r="Z115" s="12"/>
      <c r="AA115" s="12"/>
      <c r="AB115" s="12"/>
      <c r="AC115" s="12">
        <v>1000</v>
      </c>
      <c r="AD115" s="27"/>
    </row>
    <row r="116" spans="1:30" ht="24.95" customHeight="1" x14ac:dyDescent="0.15">
      <c r="A116" s="12">
        <v>111</v>
      </c>
      <c r="B116" s="12" t="s">
        <v>597</v>
      </c>
      <c r="C116" s="20" t="s">
        <v>619</v>
      </c>
      <c r="D116" s="21" t="s">
        <v>141</v>
      </c>
      <c r="E116" s="22" t="s">
        <v>620</v>
      </c>
      <c r="F116" s="22">
        <v>1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>
        <v>20</v>
      </c>
      <c r="V116" s="12">
        <v>1000</v>
      </c>
      <c r="W116" s="12"/>
      <c r="X116" s="12"/>
      <c r="Y116" s="12"/>
      <c r="Z116" s="12"/>
      <c r="AA116" s="12"/>
      <c r="AB116" s="12"/>
      <c r="AC116" s="12">
        <v>1000</v>
      </c>
      <c r="AD116" s="17"/>
    </row>
    <row r="117" spans="1:30" ht="24.95" customHeight="1" x14ac:dyDescent="0.15">
      <c r="A117" s="12">
        <v>112</v>
      </c>
      <c r="B117" s="12" t="s">
        <v>597</v>
      </c>
      <c r="C117" s="20" t="s">
        <v>621</v>
      </c>
      <c r="D117" s="21" t="s">
        <v>43</v>
      </c>
      <c r="E117" s="22" t="s">
        <v>622</v>
      </c>
      <c r="F117" s="22">
        <v>3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12"/>
      <c r="S117" s="12">
        <v>4</v>
      </c>
      <c r="T117" s="12">
        <v>1000</v>
      </c>
      <c r="U117" s="12"/>
      <c r="V117" s="12"/>
      <c r="W117" s="12"/>
      <c r="X117" s="12"/>
      <c r="Y117" s="12"/>
      <c r="Z117" s="12"/>
      <c r="AA117" s="12"/>
      <c r="AB117" s="12"/>
      <c r="AC117" s="12">
        <v>1000</v>
      </c>
      <c r="AD117" s="17"/>
    </row>
    <row r="118" spans="1:30" ht="24.95" customHeight="1" x14ac:dyDescent="0.15">
      <c r="A118" s="12">
        <v>113</v>
      </c>
      <c r="B118" s="12" t="s">
        <v>597</v>
      </c>
      <c r="C118" s="20" t="s">
        <v>625</v>
      </c>
      <c r="D118" s="21" t="s">
        <v>74</v>
      </c>
      <c r="E118" s="22" t="s">
        <v>626</v>
      </c>
      <c r="F118" s="22">
        <v>4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12"/>
      <c r="S118" s="12"/>
      <c r="T118" s="12"/>
      <c r="U118" s="12">
        <v>28</v>
      </c>
      <c r="V118" s="12">
        <v>1000</v>
      </c>
      <c r="W118" s="12"/>
      <c r="X118" s="12"/>
      <c r="Y118" s="12"/>
      <c r="Z118" s="12"/>
      <c r="AA118" s="12"/>
      <c r="AB118" s="12"/>
      <c r="AC118" s="12">
        <v>1000</v>
      </c>
      <c r="AD118" s="17"/>
    </row>
    <row r="119" spans="1:30" ht="24.95" customHeight="1" x14ac:dyDescent="0.15">
      <c r="A119" s="12">
        <v>114</v>
      </c>
      <c r="B119" s="12" t="s">
        <v>597</v>
      </c>
      <c r="C119" s="20" t="s">
        <v>627</v>
      </c>
      <c r="D119" s="21" t="s">
        <v>52</v>
      </c>
      <c r="E119" s="22" t="s">
        <v>628</v>
      </c>
      <c r="F119" s="22">
        <v>5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12"/>
      <c r="S119" s="12">
        <v>3</v>
      </c>
      <c r="T119" s="12">
        <v>1000</v>
      </c>
      <c r="U119" s="12">
        <v>19</v>
      </c>
      <c r="V119" s="12"/>
      <c r="W119" s="12"/>
      <c r="X119" s="12"/>
      <c r="Y119" s="12"/>
      <c r="Z119" s="12"/>
      <c r="AA119" s="12"/>
      <c r="AB119" s="12"/>
      <c r="AC119" s="12">
        <v>1000</v>
      </c>
      <c r="AD119" s="17"/>
    </row>
    <row r="120" spans="1:30" ht="24.95" customHeight="1" x14ac:dyDescent="0.15">
      <c r="A120" s="12">
        <v>115</v>
      </c>
      <c r="B120" s="12" t="s">
        <v>597</v>
      </c>
      <c r="C120" s="20" t="s">
        <v>629</v>
      </c>
      <c r="D120" s="21" t="s">
        <v>30</v>
      </c>
      <c r="E120" s="22" t="s">
        <v>630</v>
      </c>
      <c r="F120" s="22">
        <v>2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12"/>
      <c r="S120" s="12">
        <v>4</v>
      </c>
      <c r="T120" s="12">
        <v>1000</v>
      </c>
      <c r="U120" s="12">
        <v>32</v>
      </c>
      <c r="V120" s="12"/>
      <c r="W120" s="12"/>
      <c r="X120" s="12"/>
      <c r="Y120" s="12"/>
      <c r="Z120" s="12"/>
      <c r="AA120" s="12"/>
      <c r="AB120" s="12"/>
      <c r="AC120" s="12">
        <v>1000</v>
      </c>
      <c r="AD120" s="17"/>
    </row>
    <row r="121" spans="1:30" ht="24.95" customHeight="1" x14ac:dyDescent="0.15">
      <c r="A121" s="12">
        <v>116</v>
      </c>
      <c r="B121" s="12" t="s">
        <v>597</v>
      </c>
      <c r="C121" s="20" t="s">
        <v>631</v>
      </c>
      <c r="D121" s="21" t="s">
        <v>632</v>
      </c>
      <c r="E121" s="22" t="s">
        <v>633</v>
      </c>
      <c r="F121" s="22">
        <v>3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12"/>
      <c r="S121" s="12"/>
      <c r="T121" s="12"/>
      <c r="U121" s="12">
        <v>41</v>
      </c>
      <c r="V121" s="12">
        <v>1000</v>
      </c>
      <c r="W121" s="12"/>
      <c r="X121" s="12"/>
      <c r="Y121" s="12"/>
      <c r="Z121" s="12"/>
      <c r="AA121" s="12"/>
      <c r="AB121" s="12"/>
      <c r="AC121" s="12">
        <v>1000</v>
      </c>
      <c r="AD121" s="17"/>
    </row>
    <row r="122" spans="1:30" ht="24.95" customHeight="1" x14ac:dyDescent="0.15">
      <c r="A122" s="12">
        <v>117</v>
      </c>
      <c r="B122" s="12" t="s">
        <v>597</v>
      </c>
      <c r="C122" s="20" t="s">
        <v>637</v>
      </c>
      <c r="D122" s="21" t="s">
        <v>68</v>
      </c>
      <c r="E122" s="33" t="s">
        <v>493</v>
      </c>
      <c r="F122" s="34">
        <v>6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2"/>
      <c r="S122" s="12">
        <v>3</v>
      </c>
      <c r="T122" s="12">
        <v>1000</v>
      </c>
      <c r="U122" s="12">
        <v>4</v>
      </c>
      <c r="V122" s="12"/>
      <c r="W122" s="12"/>
      <c r="X122" s="12"/>
      <c r="Y122" s="12"/>
      <c r="Z122" s="12"/>
      <c r="AA122" s="12"/>
      <c r="AB122" s="12"/>
      <c r="AC122" s="12">
        <v>1000</v>
      </c>
      <c r="AD122" s="17"/>
    </row>
    <row r="123" spans="1:30" ht="24.95" customHeight="1" x14ac:dyDescent="0.15">
      <c r="A123" s="12">
        <v>118</v>
      </c>
      <c r="B123" s="12" t="s">
        <v>597</v>
      </c>
      <c r="C123" s="20" t="s">
        <v>638</v>
      </c>
      <c r="D123" s="21" t="s">
        <v>639</v>
      </c>
      <c r="E123" s="33" t="s">
        <v>640</v>
      </c>
      <c r="F123" s="34">
        <v>5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2"/>
      <c r="S123" s="12">
        <v>3</v>
      </c>
      <c r="T123" s="12">
        <v>1000</v>
      </c>
      <c r="U123" s="12"/>
      <c r="V123" s="12"/>
      <c r="W123" s="12"/>
      <c r="X123" s="12"/>
      <c r="Y123" s="12"/>
      <c r="Z123" s="12"/>
      <c r="AA123" s="12"/>
      <c r="AB123" s="12"/>
      <c r="AC123" s="12">
        <v>1000</v>
      </c>
      <c r="AD123" s="17"/>
    </row>
    <row r="124" spans="1:30" ht="24.95" customHeight="1" x14ac:dyDescent="0.15">
      <c r="A124" s="12">
        <v>119</v>
      </c>
      <c r="B124" s="12" t="s">
        <v>597</v>
      </c>
      <c r="C124" s="20" t="s">
        <v>641</v>
      </c>
      <c r="D124" s="21" t="s">
        <v>26</v>
      </c>
      <c r="E124" s="33" t="s">
        <v>642</v>
      </c>
      <c r="F124" s="34">
        <v>1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2"/>
      <c r="S124" s="12"/>
      <c r="T124" s="12"/>
      <c r="U124" s="12">
        <v>16</v>
      </c>
      <c r="V124" s="12">
        <v>1000</v>
      </c>
      <c r="W124" s="12"/>
      <c r="X124" s="12"/>
      <c r="Y124" s="12"/>
      <c r="Z124" s="12"/>
      <c r="AA124" s="12"/>
      <c r="AB124" s="12"/>
      <c r="AC124" s="12">
        <v>1000</v>
      </c>
      <c r="AD124" s="17"/>
    </row>
    <row r="125" spans="1:30" ht="24.95" customHeight="1" x14ac:dyDescent="0.15">
      <c r="A125" s="12">
        <v>120</v>
      </c>
      <c r="B125" s="12" t="s">
        <v>597</v>
      </c>
      <c r="C125" s="20" t="s">
        <v>643</v>
      </c>
      <c r="D125" s="21" t="s">
        <v>644</v>
      </c>
      <c r="E125" s="33" t="s">
        <v>645</v>
      </c>
      <c r="F125" s="34">
        <v>2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2"/>
      <c r="S125" s="12">
        <v>6</v>
      </c>
      <c r="T125" s="12">
        <v>1000</v>
      </c>
      <c r="U125" s="12"/>
      <c r="V125" s="12"/>
      <c r="W125" s="12"/>
      <c r="X125" s="12"/>
      <c r="Y125" s="12"/>
      <c r="Z125" s="12"/>
      <c r="AA125" s="12"/>
      <c r="AB125" s="12"/>
      <c r="AC125" s="12">
        <v>1000</v>
      </c>
      <c r="AD125" s="17"/>
    </row>
    <row r="126" spans="1:30" ht="24.95" customHeight="1" x14ac:dyDescent="0.15">
      <c r="A126" s="12">
        <v>121</v>
      </c>
      <c r="B126" s="12" t="s">
        <v>597</v>
      </c>
      <c r="C126" s="20" t="s">
        <v>646</v>
      </c>
      <c r="D126" s="21" t="s">
        <v>276</v>
      </c>
      <c r="E126" s="33" t="s">
        <v>647</v>
      </c>
      <c r="F126" s="34">
        <v>2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2"/>
      <c r="S126" s="12"/>
      <c r="T126" s="12"/>
      <c r="U126" s="12">
        <v>30</v>
      </c>
      <c r="V126" s="12">
        <v>1000</v>
      </c>
      <c r="W126" s="12"/>
      <c r="X126" s="12"/>
      <c r="Y126" s="12"/>
      <c r="Z126" s="12"/>
      <c r="AA126" s="12"/>
      <c r="AB126" s="47"/>
      <c r="AC126" s="12">
        <v>1000</v>
      </c>
      <c r="AD126" s="17"/>
    </row>
    <row r="127" spans="1:30" ht="24.95" customHeight="1" x14ac:dyDescent="0.15">
      <c r="A127" s="12">
        <v>122</v>
      </c>
      <c r="B127" s="12" t="s">
        <v>597</v>
      </c>
      <c r="C127" s="20" t="s">
        <v>652</v>
      </c>
      <c r="D127" s="21" t="s">
        <v>269</v>
      </c>
      <c r="E127" s="33" t="s">
        <v>653</v>
      </c>
      <c r="F127" s="34">
        <v>2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2"/>
      <c r="S127" s="12">
        <v>30</v>
      </c>
      <c r="T127" s="12">
        <v>1000</v>
      </c>
      <c r="U127" s="12">
        <v>150</v>
      </c>
      <c r="V127" s="12"/>
      <c r="W127" s="12"/>
      <c r="X127" s="12"/>
      <c r="Y127" s="12"/>
      <c r="Z127" s="12"/>
      <c r="AA127" s="12"/>
      <c r="AB127" s="47"/>
      <c r="AC127" s="12">
        <v>1000</v>
      </c>
      <c r="AD127" s="17"/>
    </row>
    <row r="128" spans="1:30" ht="24.95" customHeight="1" x14ac:dyDescent="0.15">
      <c r="A128" s="12">
        <v>123</v>
      </c>
      <c r="B128" s="12" t="s">
        <v>597</v>
      </c>
      <c r="C128" s="20" t="s">
        <v>654</v>
      </c>
      <c r="D128" s="21" t="s">
        <v>112</v>
      </c>
      <c r="E128" s="33" t="s">
        <v>655</v>
      </c>
      <c r="F128" s="34">
        <v>3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2"/>
      <c r="S128" s="12">
        <v>4</v>
      </c>
      <c r="T128" s="12">
        <v>1000</v>
      </c>
      <c r="U128" s="12">
        <v>30</v>
      </c>
      <c r="V128" s="12"/>
      <c r="W128" s="12"/>
      <c r="X128" s="12"/>
      <c r="Y128" s="12"/>
      <c r="Z128" s="12"/>
      <c r="AA128" s="12"/>
      <c r="AB128" s="47"/>
      <c r="AC128" s="12">
        <v>1000</v>
      </c>
      <c r="AD128" s="17"/>
    </row>
    <row r="129" spans="1:30" ht="24.95" customHeight="1" x14ac:dyDescent="0.15">
      <c r="A129" s="12">
        <v>124</v>
      </c>
      <c r="B129" s="12" t="s">
        <v>597</v>
      </c>
      <c r="C129" s="20" t="s">
        <v>656</v>
      </c>
      <c r="D129" s="21" t="s">
        <v>101</v>
      </c>
      <c r="E129" s="33" t="s">
        <v>657</v>
      </c>
      <c r="F129" s="34">
        <v>2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2"/>
      <c r="S129" s="12">
        <v>4</v>
      </c>
      <c r="T129" s="12">
        <v>1000</v>
      </c>
      <c r="U129" s="12"/>
      <c r="V129" s="12"/>
      <c r="W129" s="12"/>
      <c r="X129" s="12"/>
      <c r="Y129" s="12"/>
      <c r="Z129" s="12"/>
      <c r="AA129" s="12"/>
      <c r="AB129" s="47"/>
      <c r="AC129" s="12">
        <v>1000</v>
      </c>
      <c r="AD129" s="17"/>
    </row>
    <row r="130" spans="1:30" ht="24.95" customHeight="1" x14ac:dyDescent="0.15">
      <c r="A130" s="12">
        <v>125</v>
      </c>
      <c r="B130" s="12" t="s">
        <v>597</v>
      </c>
      <c r="C130" s="20" t="s">
        <v>658</v>
      </c>
      <c r="D130" s="21" t="s">
        <v>49</v>
      </c>
      <c r="E130" s="33" t="s">
        <v>659</v>
      </c>
      <c r="F130" s="34">
        <v>2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2"/>
      <c r="S130" s="12">
        <v>10</v>
      </c>
      <c r="T130" s="12">
        <v>1000</v>
      </c>
      <c r="U130" s="12"/>
      <c r="V130" s="12"/>
      <c r="W130" s="12"/>
      <c r="X130" s="12"/>
      <c r="Y130" s="12"/>
      <c r="Z130" s="12"/>
      <c r="AA130" s="12"/>
      <c r="AB130" s="47"/>
      <c r="AC130" s="12">
        <v>1000</v>
      </c>
      <c r="AD130" s="17"/>
    </row>
    <row r="131" spans="1:30" ht="24.95" customHeight="1" x14ac:dyDescent="0.15">
      <c r="A131" s="12">
        <v>126</v>
      </c>
      <c r="B131" s="12" t="s">
        <v>670</v>
      </c>
      <c r="C131" s="20" t="s">
        <v>671</v>
      </c>
      <c r="D131" s="21" t="s">
        <v>574</v>
      </c>
      <c r="E131" s="22" t="s">
        <v>672</v>
      </c>
      <c r="F131" s="22">
        <v>5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>
        <v>3</v>
      </c>
      <c r="T131" s="12">
        <v>1000</v>
      </c>
      <c r="U131" s="12">
        <v>4</v>
      </c>
      <c r="V131" s="12"/>
      <c r="W131" s="12"/>
      <c r="X131" s="12"/>
      <c r="Y131" s="12"/>
      <c r="Z131" s="12"/>
      <c r="AA131" s="36"/>
      <c r="AB131" s="36"/>
      <c r="AC131" s="12">
        <v>1000</v>
      </c>
      <c r="AD131" s="37"/>
    </row>
    <row r="132" spans="1:30" ht="24.95" customHeight="1" x14ac:dyDescent="0.15">
      <c r="A132" s="12">
        <v>127</v>
      </c>
      <c r="B132" s="12" t="s">
        <v>670</v>
      </c>
      <c r="C132" s="20" t="s">
        <v>676</v>
      </c>
      <c r="D132" s="21" t="s">
        <v>601</v>
      </c>
      <c r="E132" s="33" t="s">
        <v>677</v>
      </c>
      <c r="F132" s="34">
        <v>7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>
        <v>45</v>
      </c>
      <c r="V132" s="12">
        <v>1000</v>
      </c>
      <c r="W132" s="12"/>
      <c r="X132" s="12"/>
      <c r="Y132" s="12"/>
      <c r="Z132" s="12"/>
      <c r="AA132" s="36"/>
      <c r="AB132" s="36"/>
      <c r="AC132" s="12">
        <v>1000</v>
      </c>
      <c r="AD132" s="37"/>
    </row>
    <row r="133" spans="1:30" ht="24.95" customHeight="1" x14ac:dyDescent="0.15">
      <c r="A133" s="12">
        <v>128</v>
      </c>
      <c r="B133" s="12" t="s">
        <v>670</v>
      </c>
      <c r="C133" s="20" t="s">
        <v>333</v>
      </c>
      <c r="D133" s="21" t="s">
        <v>43</v>
      </c>
      <c r="E133" s="33" t="s">
        <v>678</v>
      </c>
      <c r="F133" s="34">
        <v>5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2"/>
      <c r="S133" s="12">
        <v>2</v>
      </c>
      <c r="T133" s="12">
        <v>1000</v>
      </c>
      <c r="U133" s="12">
        <v>15</v>
      </c>
      <c r="V133" s="12"/>
      <c r="W133" s="12"/>
      <c r="X133" s="12"/>
      <c r="Y133" s="12"/>
      <c r="Z133" s="12"/>
      <c r="AA133" s="36"/>
      <c r="AB133" s="36"/>
      <c r="AC133" s="12">
        <v>1000</v>
      </c>
      <c r="AD133" s="37"/>
    </row>
    <row r="134" spans="1:30" ht="24.95" customHeight="1" x14ac:dyDescent="0.15">
      <c r="A134" s="12">
        <v>129</v>
      </c>
      <c r="B134" s="12" t="s">
        <v>670</v>
      </c>
      <c r="C134" s="20" t="s">
        <v>679</v>
      </c>
      <c r="D134" s="21" t="s">
        <v>680</v>
      </c>
      <c r="E134" s="33" t="s">
        <v>681</v>
      </c>
      <c r="F134" s="34">
        <v>1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2"/>
      <c r="S134" s="12">
        <v>6</v>
      </c>
      <c r="T134" s="12">
        <v>1000</v>
      </c>
      <c r="U134" s="12">
        <v>25</v>
      </c>
      <c r="V134" s="12"/>
      <c r="W134" s="12"/>
      <c r="X134" s="12"/>
      <c r="Y134" s="12"/>
      <c r="Z134" s="12"/>
      <c r="AA134" s="36"/>
      <c r="AB134" s="36"/>
      <c r="AC134" s="12">
        <v>1000</v>
      </c>
      <c r="AD134" s="38"/>
    </row>
    <row r="135" spans="1:30" ht="24.95" customHeight="1" x14ac:dyDescent="0.15">
      <c r="A135" s="12">
        <v>130</v>
      </c>
      <c r="B135" s="12" t="s">
        <v>670</v>
      </c>
      <c r="C135" s="20" t="s">
        <v>682</v>
      </c>
      <c r="D135" s="21" t="s">
        <v>149</v>
      </c>
      <c r="E135" s="33" t="s">
        <v>683</v>
      </c>
      <c r="F135" s="34">
        <v>1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2"/>
      <c r="S135" s="12">
        <v>3</v>
      </c>
      <c r="T135" s="12">
        <v>1000</v>
      </c>
      <c r="U135" s="12"/>
      <c r="V135" s="12"/>
      <c r="W135" s="12"/>
      <c r="X135" s="12"/>
      <c r="Y135" s="12"/>
      <c r="Z135" s="12"/>
      <c r="AA135" s="36"/>
      <c r="AB135" s="36"/>
      <c r="AC135" s="12">
        <v>1000</v>
      </c>
      <c r="AD135" s="27"/>
    </row>
    <row r="136" spans="1:30" ht="24.95" customHeight="1" x14ac:dyDescent="0.15">
      <c r="A136" s="12">
        <v>131</v>
      </c>
      <c r="B136" s="12" t="s">
        <v>686</v>
      </c>
      <c r="C136" s="20" t="s">
        <v>687</v>
      </c>
      <c r="D136" s="21" t="s">
        <v>305</v>
      </c>
      <c r="E136" s="22" t="s">
        <v>688</v>
      </c>
      <c r="F136" s="22">
        <v>5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>
        <v>18</v>
      </c>
      <c r="V136" s="12">
        <v>1000</v>
      </c>
      <c r="W136" s="12"/>
      <c r="X136" s="12"/>
      <c r="Y136" s="12"/>
      <c r="Z136" s="12"/>
      <c r="AA136" s="12"/>
      <c r="AB136" s="12"/>
      <c r="AC136" s="12">
        <v>1000</v>
      </c>
      <c r="AD136" s="37"/>
    </row>
    <row r="137" spans="1:30" ht="24.95" customHeight="1" x14ac:dyDescent="0.15">
      <c r="A137" s="12">
        <v>132</v>
      </c>
      <c r="B137" s="12" t="s">
        <v>686</v>
      </c>
      <c r="C137" s="20" t="s">
        <v>689</v>
      </c>
      <c r="D137" s="21" t="s">
        <v>424</v>
      </c>
      <c r="E137" s="22" t="s">
        <v>690</v>
      </c>
      <c r="F137" s="22">
        <v>4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>
        <v>4</v>
      </c>
      <c r="T137" s="12">
        <v>1000</v>
      </c>
      <c r="U137" s="12"/>
      <c r="V137" s="12"/>
      <c r="W137" s="12"/>
      <c r="X137" s="12"/>
      <c r="Y137" s="12"/>
      <c r="Z137" s="12"/>
      <c r="AA137" s="12"/>
      <c r="AB137" s="12"/>
      <c r="AC137" s="12">
        <v>1000</v>
      </c>
      <c r="AD137" s="27"/>
    </row>
    <row r="138" spans="1:30" ht="24.95" customHeight="1" x14ac:dyDescent="0.15">
      <c r="A138" s="12">
        <v>133</v>
      </c>
      <c r="B138" s="12" t="s">
        <v>691</v>
      </c>
      <c r="C138" s="49" t="s">
        <v>692</v>
      </c>
      <c r="D138" s="21" t="s">
        <v>86</v>
      </c>
      <c r="E138" s="33" t="s">
        <v>693</v>
      </c>
      <c r="F138" s="34">
        <v>3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>
        <v>46</v>
      </c>
      <c r="V138" s="12">
        <v>1000</v>
      </c>
      <c r="W138" s="12"/>
      <c r="X138" s="12"/>
      <c r="Y138" s="12"/>
      <c r="Z138" s="12"/>
      <c r="AA138" s="36"/>
      <c r="AB138" s="36"/>
      <c r="AC138" s="12">
        <v>1000</v>
      </c>
      <c r="AD138" s="37"/>
    </row>
    <row r="139" spans="1:30" ht="24.95" customHeight="1" x14ac:dyDescent="0.15">
      <c r="A139" s="12">
        <v>134</v>
      </c>
      <c r="B139" s="12" t="s">
        <v>691</v>
      </c>
      <c r="C139" s="49" t="s">
        <v>694</v>
      </c>
      <c r="D139" s="21" t="s">
        <v>49</v>
      </c>
      <c r="E139" s="33" t="s">
        <v>695</v>
      </c>
      <c r="F139" s="34">
        <v>2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>
        <v>20</v>
      </c>
      <c r="V139" s="12">
        <v>1000</v>
      </c>
      <c r="W139" s="12"/>
      <c r="X139" s="12"/>
      <c r="Y139" s="12"/>
      <c r="Z139" s="12"/>
      <c r="AA139" s="36"/>
      <c r="AB139" s="36"/>
      <c r="AC139" s="12">
        <v>1000</v>
      </c>
      <c r="AD139" s="37"/>
    </row>
    <row r="140" spans="1:30" ht="24.95" customHeight="1" x14ac:dyDescent="0.15">
      <c r="A140" s="12">
        <v>135</v>
      </c>
      <c r="B140" s="12" t="s">
        <v>691</v>
      </c>
      <c r="C140" s="49" t="s">
        <v>696</v>
      </c>
      <c r="D140" s="21" t="s">
        <v>595</v>
      </c>
      <c r="E140" s="33" t="s">
        <v>697</v>
      </c>
      <c r="F140" s="34">
        <v>4</v>
      </c>
      <c r="G140" s="17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>
        <v>33</v>
      </c>
      <c r="V140" s="12">
        <v>1000</v>
      </c>
      <c r="W140" s="12"/>
      <c r="X140" s="12"/>
      <c r="Y140" s="12"/>
      <c r="Z140" s="12"/>
      <c r="AA140" s="12"/>
      <c r="AB140" s="12"/>
      <c r="AC140" s="12">
        <v>1000</v>
      </c>
      <c r="AD140" s="37"/>
    </row>
    <row r="141" spans="1:30" ht="24.95" customHeight="1" x14ac:dyDescent="0.15">
      <c r="A141" s="12">
        <v>136</v>
      </c>
      <c r="B141" s="12" t="s">
        <v>691</v>
      </c>
      <c r="C141" s="49" t="s">
        <v>698</v>
      </c>
      <c r="D141" s="21" t="s">
        <v>699</v>
      </c>
      <c r="E141" s="33" t="s">
        <v>700</v>
      </c>
      <c r="F141" s="34">
        <v>2</v>
      </c>
      <c r="G141" s="17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>
        <v>38</v>
      </c>
      <c r="V141" s="12">
        <v>1000</v>
      </c>
      <c r="W141" s="12"/>
      <c r="X141" s="12"/>
      <c r="Y141" s="12"/>
      <c r="Z141" s="12"/>
      <c r="AA141" s="12"/>
      <c r="AB141" s="12"/>
      <c r="AC141" s="12">
        <v>1000</v>
      </c>
      <c r="AD141" s="37"/>
    </row>
    <row r="142" spans="1:30" ht="24.95" customHeight="1" x14ac:dyDescent="0.15">
      <c r="A142" s="12">
        <v>137</v>
      </c>
      <c r="B142" s="12" t="s">
        <v>691</v>
      </c>
      <c r="C142" s="49" t="s">
        <v>701</v>
      </c>
      <c r="D142" s="21" t="s">
        <v>158</v>
      </c>
      <c r="E142" s="33" t="s">
        <v>702</v>
      </c>
      <c r="F142" s="34">
        <v>4</v>
      </c>
      <c r="G142" s="17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>
        <v>10</v>
      </c>
      <c r="T142" s="12">
        <v>1000</v>
      </c>
      <c r="U142" s="12">
        <v>10</v>
      </c>
      <c r="V142" s="12"/>
      <c r="W142" s="12"/>
      <c r="X142" s="12"/>
      <c r="Y142" s="12"/>
      <c r="Z142" s="12"/>
      <c r="AA142" s="12"/>
      <c r="AB142" s="12"/>
      <c r="AC142" s="12">
        <v>1000</v>
      </c>
      <c r="AD142" s="37"/>
    </row>
    <row r="143" spans="1:30" ht="24.95" customHeight="1" x14ac:dyDescent="0.15">
      <c r="A143" s="12">
        <v>138</v>
      </c>
      <c r="B143" s="12" t="s">
        <v>691</v>
      </c>
      <c r="C143" s="49" t="s">
        <v>703</v>
      </c>
      <c r="D143" s="21" t="s">
        <v>170</v>
      </c>
      <c r="E143" s="33" t="s">
        <v>704</v>
      </c>
      <c r="F143" s="34">
        <v>11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>
        <v>4</v>
      </c>
      <c r="T143" s="12">
        <v>1000</v>
      </c>
      <c r="U143" s="12">
        <v>5</v>
      </c>
      <c r="V143" s="12"/>
      <c r="W143" s="12"/>
      <c r="X143" s="12"/>
      <c r="Y143" s="12"/>
      <c r="Z143" s="12"/>
      <c r="AA143" s="12"/>
      <c r="AB143" s="12"/>
      <c r="AC143" s="12">
        <v>1000</v>
      </c>
      <c r="AD143" s="37"/>
    </row>
    <row r="144" spans="1:30" ht="24.95" customHeight="1" x14ac:dyDescent="0.15">
      <c r="A144" s="12">
        <v>139</v>
      </c>
      <c r="B144" s="12" t="s">
        <v>691</v>
      </c>
      <c r="C144" s="49" t="s">
        <v>705</v>
      </c>
      <c r="D144" s="21" t="s">
        <v>203</v>
      </c>
      <c r="E144" s="33" t="s">
        <v>706</v>
      </c>
      <c r="F144" s="34">
        <v>3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>
        <v>4</v>
      </c>
      <c r="T144" s="12">
        <v>1000</v>
      </c>
      <c r="U144" s="12"/>
      <c r="V144" s="12"/>
      <c r="W144" s="12"/>
      <c r="X144" s="12"/>
      <c r="Y144" s="12"/>
      <c r="Z144" s="12"/>
      <c r="AA144" s="12"/>
      <c r="AB144" s="12"/>
      <c r="AC144" s="12">
        <v>1000</v>
      </c>
      <c r="AD144" s="37"/>
    </row>
    <row r="145" spans="1:30" ht="24.95" customHeight="1" x14ac:dyDescent="0.15">
      <c r="A145" s="12">
        <v>140</v>
      </c>
      <c r="B145" s="12" t="s">
        <v>691</v>
      </c>
      <c r="C145" s="49" t="s">
        <v>707</v>
      </c>
      <c r="D145" s="21" t="s">
        <v>708</v>
      </c>
      <c r="E145" s="33" t="s">
        <v>709</v>
      </c>
      <c r="F145" s="34">
        <v>4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>
        <v>4</v>
      </c>
      <c r="T145" s="12">
        <v>1000</v>
      </c>
      <c r="U145" s="12"/>
      <c r="V145" s="12"/>
      <c r="W145" s="12"/>
      <c r="X145" s="12"/>
      <c r="Y145" s="12"/>
      <c r="Z145" s="12"/>
      <c r="AA145" s="12"/>
      <c r="AB145" s="12"/>
      <c r="AC145" s="12">
        <v>1000</v>
      </c>
      <c r="AD145" s="37"/>
    </row>
    <row r="146" spans="1:30" ht="24.95" customHeight="1" x14ac:dyDescent="0.15">
      <c r="A146" s="12">
        <v>141</v>
      </c>
      <c r="B146" s="12" t="s">
        <v>691</v>
      </c>
      <c r="C146" s="49" t="s">
        <v>715</v>
      </c>
      <c r="D146" s="21" t="s">
        <v>680</v>
      </c>
      <c r="E146" s="33" t="s">
        <v>716</v>
      </c>
      <c r="F146" s="34">
        <v>3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>
        <v>4</v>
      </c>
      <c r="T146" s="12">
        <v>1000</v>
      </c>
      <c r="U146" s="12"/>
      <c r="V146" s="12"/>
      <c r="W146" s="12"/>
      <c r="X146" s="12"/>
      <c r="Y146" s="12"/>
      <c r="Z146" s="12"/>
      <c r="AA146" s="12"/>
      <c r="AB146" s="12"/>
      <c r="AC146" s="12">
        <v>1000</v>
      </c>
      <c r="AD146" s="37"/>
    </row>
    <row r="147" spans="1:30" ht="24.95" customHeight="1" x14ac:dyDescent="0.15">
      <c r="A147" s="12">
        <v>142</v>
      </c>
      <c r="B147" s="12" t="s">
        <v>691</v>
      </c>
      <c r="C147" s="49" t="s">
        <v>717</v>
      </c>
      <c r="D147" s="21" t="s">
        <v>699</v>
      </c>
      <c r="E147" s="33" t="s">
        <v>718</v>
      </c>
      <c r="F147" s="34">
        <v>1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>
        <v>6</v>
      </c>
      <c r="T147" s="12">
        <v>1000</v>
      </c>
      <c r="U147" s="12"/>
      <c r="V147" s="12"/>
      <c r="W147" s="12"/>
      <c r="X147" s="12"/>
      <c r="Y147" s="12"/>
      <c r="Z147" s="12"/>
      <c r="AA147" s="12"/>
      <c r="AB147" s="12"/>
      <c r="AC147" s="12">
        <v>1000</v>
      </c>
      <c r="AD147" s="37"/>
    </row>
    <row r="148" spans="1:30" ht="24.95" customHeight="1" x14ac:dyDescent="0.15">
      <c r="A148" s="12">
        <v>143</v>
      </c>
      <c r="B148" s="12" t="s">
        <v>691</v>
      </c>
      <c r="C148" s="49" t="s">
        <v>727</v>
      </c>
      <c r="D148" s="21" t="s">
        <v>96</v>
      </c>
      <c r="E148" s="33" t="s">
        <v>728</v>
      </c>
      <c r="F148" s="34">
        <v>5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>
        <v>12</v>
      </c>
      <c r="T148" s="12">
        <v>1000</v>
      </c>
      <c r="U148" s="12"/>
      <c r="V148" s="12"/>
      <c r="W148" s="12"/>
      <c r="X148" s="12"/>
      <c r="Y148" s="12"/>
      <c r="Z148" s="12"/>
      <c r="AA148" s="12"/>
      <c r="AB148" s="12"/>
      <c r="AC148" s="12">
        <v>1000</v>
      </c>
      <c r="AD148" s="37"/>
    </row>
    <row r="149" spans="1:30" ht="24.95" customHeight="1" x14ac:dyDescent="0.15">
      <c r="A149" s="12">
        <v>144</v>
      </c>
      <c r="B149" s="12" t="s">
        <v>691</v>
      </c>
      <c r="C149" s="49" t="s">
        <v>729</v>
      </c>
      <c r="D149" s="21" t="s">
        <v>730</v>
      </c>
      <c r="E149" s="33" t="s">
        <v>731</v>
      </c>
      <c r="F149" s="34">
        <v>2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>
        <v>11</v>
      </c>
      <c r="T149" s="12">
        <v>1000</v>
      </c>
      <c r="U149" s="12"/>
      <c r="V149" s="12"/>
      <c r="W149" s="12"/>
      <c r="X149" s="12"/>
      <c r="Y149" s="12"/>
      <c r="Z149" s="12"/>
      <c r="AA149" s="12"/>
      <c r="AB149" s="12"/>
      <c r="AC149" s="12">
        <v>1000</v>
      </c>
      <c r="AD149" s="37"/>
    </row>
    <row r="150" spans="1:30" ht="24.95" customHeight="1" x14ac:dyDescent="0.15">
      <c r="A150" s="12">
        <v>145</v>
      </c>
      <c r="B150" s="12" t="s">
        <v>691</v>
      </c>
      <c r="C150" s="49" t="s">
        <v>732</v>
      </c>
      <c r="D150" s="21" t="s">
        <v>221</v>
      </c>
      <c r="E150" s="33" t="s">
        <v>733</v>
      </c>
      <c r="F150" s="34">
        <v>3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>
        <v>29</v>
      </c>
      <c r="V150" s="12">
        <v>1000</v>
      </c>
      <c r="W150" s="12"/>
      <c r="X150" s="12"/>
      <c r="Y150" s="12"/>
      <c r="Z150" s="12"/>
      <c r="AA150" s="12"/>
      <c r="AB150" s="12"/>
      <c r="AC150" s="12">
        <v>1000</v>
      </c>
      <c r="AD150" s="37"/>
    </row>
    <row r="151" spans="1:30" ht="24.95" customHeight="1" x14ac:dyDescent="0.15">
      <c r="A151" s="12">
        <v>146</v>
      </c>
      <c r="B151" s="12" t="s">
        <v>691</v>
      </c>
      <c r="C151" s="49" t="s">
        <v>736</v>
      </c>
      <c r="D151" s="21" t="s">
        <v>37</v>
      </c>
      <c r="E151" s="33" t="s">
        <v>737</v>
      </c>
      <c r="F151" s="34">
        <v>1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>
        <v>59</v>
      </c>
      <c r="V151" s="12">
        <v>1000</v>
      </c>
      <c r="W151" s="12"/>
      <c r="X151" s="12"/>
      <c r="Y151" s="12"/>
      <c r="Z151" s="12"/>
      <c r="AA151" s="12"/>
      <c r="AB151" s="12"/>
      <c r="AC151" s="12">
        <v>1000</v>
      </c>
      <c r="AD151" s="37"/>
    </row>
    <row r="152" spans="1:30" ht="24.95" customHeight="1" x14ac:dyDescent="0.15">
      <c r="A152" s="12">
        <v>147</v>
      </c>
      <c r="B152" s="12" t="s">
        <v>691</v>
      </c>
      <c r="C152" s="49" t="s">
        <v>738</v>
      </c>
      <c r="D152" s="21" t="s">
        <v>52</v>
      </c>
      <c r="E152" s="33" t="s">
        <v>739</v>
      </c>
      <c r="F152" s="34">
        <v>3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>
        <v>36</v>
      </c>
      <c r="V152" s="12">
        <v>1000</v>
      </c>
      <c r="W152" s="12"/>
      <c r="X152" s="12"/>
      <c r="Y152" s="12"/>
      <c r="Z152" s="12"/>
      <c r="AA152" s="12"/>
      <c r="AB152" s="12"/>
      <c r="AC152" s="12">
        <v>1000</v>
      </c>
      <c r="AD152" s="37"/>
    </row>
    <row r="153" spans="1:30" ht="24.95" customHeight="1" x14ac:dyDescent="0.15">
      <c r="A153" s="12">
        <v>148</v>
      </c>
      <c r="B153" s="12" t="s">
        <v>691</v>
      </c>
      <c r="C153" s="49" t="s">
        <v>740</v>
      </c>
      <c r="D153" s="21" t="s">
        <v>71</v>
      </c>
      <c r="E153" s="33" t="s">
        <v>741</v>
      </c>
      <c r="F153" s="34">
        <v>2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>
        <v>37</v>
      </c>
      <c r="V153" s="12">
        <v>1000</v>
      </c>
      <c r="W153" s="12"/>
      <c r="X153" s="12"/>
      <c r="Y153" s="12"/>
      <c r="Z153" s="12"/>
      <c r="AA153" s="12"/>
      <c r="AB153" s="12"/>
      <c r="AC153" s="12">
        <v>1000</v>
      </c>
      <c r="AD153" s="37"/>
    </row>
    <row r="154" spans="1:30" ht="24.95" customHeight="1" x14ac:dyDescent="0.15">
      <c r="A154" s="12">
        <v>149</v>
      </c>
      <c r="B154" s="12" t="s">
        <v>691</v>
      </c>
      <c r="C154" s="49" t="s">
        <v>747</v>
      </c>
      <c r="D154" s="21" t="s">
        <v>196</v>
      </c>
      <c r="E154" s="33" t="s">
        <v>748</v>
      </c>
      <c r="F154" s="34">
        <v>4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2"/>
      <c r="R154" s="12"/>
      <c r="S154" s="12">
        <v>8</v>
      </c>
      <c r="T154" s="12">
        <v>1000</v>
      </c>
      <c r="U154" s="12">
        <v>18</v>
      </c>
      <c r="V154" s="12"/>
      <c r="W154" s="12"/>
      <c r="X154" s="12"/>
      <c r="Y154" s="12"/>
      <c r="Z154" s="12"/>
      <c r="AA154" s="12"/>
      <c r="AB154" s="17"/>
      <c r="AC154" s="12">
        <v>1000</v>
      </c>
      <c r="AD154" s="37"/>
    </row>
    <row r="155" spans="1:30" ht="24.95" customHeight="1" x14ac:dyDescent="0.15">
      <c r="A155" s="12">
        <v>150</v>
      </c>
      <c r="B155" s="12" t="s">
        <v>691</v>
      </c>
      <c r="C155" s="49" t="s">
        <v>749</v>
      </c>
      <c r="D155" s="21" t="s">
        <v>750</v>
      </c>
      <c r="E155" s="33" t="s">
        <v>751</v>
      </c>
      <c r="F155" s="34">
        <v>2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2"/>
      <c r="R155" s="12"/>
      <c r="S155" s="12"/>
      <c r="T155" s="12"/>
      <c r="U155" s="12">
        <v>20</v>
      </c>
      <c r="V155" s="12">
        <v>1000</v>
      </c>
      <c r="W155" s="12"/>
      <c r="X155" s="12"/>
      <c r="Y155" s="12"/>
      <c r="Z155" s="12"/>
      <c r="AA155" s="12"/>
      <c r="AB155" s="17"/>
      <c r="AC155" s="12">
        <v>1000</v>
      </c>
      <c r="AD155" s="37"/>
    </row>
    <row r="156" spans="1:30" ht="24.95" customHeight="1" x14ac:dyDescent="0.15">
      <c r="A156" s="12">
        <v>151</v>
      </c>
      <c r="B156" s="12" t="s">
        <v>691</v>
      </c>
      <c r="C156" s="49" t="s">
        <v>752</v>
      </c>
      <c r="D156" s="21" t="s">
        <v>753</v>
      </c>
      <c r="E156" s="33" t="s">
        <v>754</v>
      </c>
      <c r="F156" s="34">
        <v>6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2"/>
      <c r="R156" s="12"/>
      <c r="S156" s="12">
        <v>5</v>
      </c>
      <c r="T156" s="12">
        <v>1000</v>
      </c>
      <c r="U156" s="12">
        <v>10</v>
      </c>
      <c r="V156" s="12"/>
      <c r="W156" s="12"/>
      <c r="X156" s="12"/>
      <c r="Y156" s="12"/>
      <c r="Z156" s="12"/>
      <c r="AA156" s="12"/>
      <c r="AB156" s="17"/>
      <c r="AC156" s="12">
        <v>1000</v>
      </c>
      <c r="AD156" s="37"/>
    </row>
    <row r="157" spans="1:30" ht="24.95" customHeight="1" x14ac:dyDescent="0.15">
      <c r="A157" s="12">
        <v>152</v>
      </c>
      <c r="B157" s="12" t="s">
        <v>691</v>
      </c>
      <c r="C157" s="49" t="s">
        <v>755</v>
      </c>
      <c r="D157" s="21" t="s">
        <v>34</v>
      </c>
      <c r="E157" s="33" t="s">
        <v>756</v>
      </c>
      <c r="F157" s="34">
        <v>4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2"/>
      <c r="R157" s="12"/>
      <c r="S157" s="12"/>
      <c r="T157" s="12"/>
      <c r="U157" s="12">
        <v>41</v>
      </c>
      <c r="V157" s="12">
        <v>1000</v>
      </c>
      <c r="W157" s="12"/>
      <c r="X157" s="12"/>
      <c r="Y157" s="12"/>
      <c r="Z157" s="12"/>
      <c r="AA157" s="12"/>
      <c r="AB157" s="17"/>
      <c r="AC157" s="12">
        <v>1000</v>
      </c>
      <c r="AD157" s="37"/>
    </row>
    <row r="158" spans="1:30" ht="24.95" customHeight="1" x14ac:dyDescent="0.15">
      <c r="A158" s="12">
        <v>153</v>
      </c>
      <c r="B158" s="12" t="s">
        <v>691</v>
      </c>
      <c r="C158" s="49" t="s">
        <v>757</v>
      </c>
      <c r="D158" s="21" t="s">
        <v>635</v>
      </c>
      <c r="E158" s="33" t="s">
        <v>758</v>
      </c>
      <c r="F158" s="34">
        <v>6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2"/>
      <c r="R158" s="12"/>
      <c r="S158" s="12"/>
      <c r="T158" s="12"/>
      <c r="U158" s="12">
        <v>52</v>
      </c>
      <c r="V158" s="12">
        <v>1000</v>
      </c>
      <c r="W158" s="12"/>
      <c r="X158" s="12"/>
      <c r="Y158" s="12"/>
      <c r="Z158" s="12"/>
      <c r="AA158" s="12"/>
      <c r="AB158" s="17"/>
      <c r="AC158" s="12">
        <v>1000</v>
      </c>
      <c r="AD158" s="37"/>
    </row>
    <row r="159" spans="1:30" ht="24.95" customHeight="1" x14ac:dyDescent="0.15">
      <c r="A159" s="12">
        <v>154</v>
      </c>
      <c r="B159" s="12" t="s">
        <v>691</v>
      </c>
      <c r="C159" s="49" t="s">
        <v>759</v>
      </c>
      <c r="D159" s="21" t="s">
        <v>43</v>
      </c>
      <c r="E159" s="33" t="s">
        <v>760</v>
      </c>
      <c r="F159" s="34">
        <v>4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2"/>
      <c r="R159" s="12"/>
      <c r="S159" s="12"/>
      <c r="T159" s="12"/>
      <c r="U159" s="12">
        <v>37</v>
      </c>
      <c r="V159" s="12">
        <v>1000</v>
      </c>
      <c r="W159" s="12"/>
      <c r="X159" s="12"/>
      <c r="Y159" s="12"/>
      <c r="Z159" s="12"/>
      <c r="AA159" s="12"/>
      <c r="AB159" s="17"/>
      <c r="AC159" s="12">
        <v>1000</v>
      </c>
      <c r="AD159" s="37"/>
    </row>
    <row r="160" spans="1:30" ht="24.95" customHeight="1" x14ac:dyDescent="0.15">
      <c r="A160" s="12">
        <v>155</v>
      </c>
      <c r="B160" s="12" t="s">
        <v>691</v>
      </c>
      <c r="C160" s="49" t="s">
        <v>763</v>
      </c>
      <c r="D160" s="21" t="s">
        <v>764</v>
      </c>
      <c r="E160" s="33" t="s">
        <v>765</v>
      </c>
      <c r="F160" s="34">
        <v>2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2"/>
      <c r="R160" s="12"/>
      <c r="S160" s="12">
        <v>2</v>
      </c>
      <c r="T160" s="12">
        <v>1000</v>
      </c>
      <c r="U160" s="12">
        <v>3</v>
      </c>
      <c r="V160" s="12"/>
      <c r="W160" s="12"/>
      <c r="X160" s="12"/>
      <c r="Y160" s="12"/>
      <c r="Z160" s="12"/>
      <c r="AA160" s="12"/>
      <c r="AB160" s="17"/>
      <c r="AC160" s="12">
        <v>1000</v>
      </c>
      <c r="AD160" s="37"/>
    </row>
    <row r="161" spans="1:30" ht="24.95" customHeight="1" x14ac:dyDescent="0.15">
      <c r="A161" s="12">
        <v>156</v>
      </c>
      <c r="B161" s="12" t="s">
        <v>691</v>
      </c>
      <c r="C161" s="49" t="s">
        <v>766</v>
      </c>
      <c r="D161" s="21" t="s">
        <v>699</v>
      </c>
      <c r="E161" s="33" t="s">
        <v>767</v>
      </c>
      <c r="F161" s="34">
        <v>4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2"/>
      <c r="R161" s="12"/>
      <c r="S161" s="12">
        <v>2</v>
      </c>
      <c r="T161" s="12">
        <v>1000</v>
      </c>
      <c r="U161" s="12">
        <v>30</v>
      </c>
      <c r="V161" s="12"/>
      <c r="W161" s="12"/>
      <c r="X161" s="12"/>
      <c r="Y161" s="12"/>
      <c r="Z161" s="12"/>
      <c r="AA161" s="12"/>
      <c r="AB161" s="17"/>
      <c r="AC161" s="12">
        <v>1000</v>
      </c>
      <c r="AD161" s="37"/>
    </row>
    <row r="162" spans="1:30" ht="24.95" customHeight="1" x14ac:dyDescent="0.15">
      <c r="A162" s="12">
        <v>157</v>
      </c>
      <c r="B162" s="12" t="s">
        <v>691</v>
      </c>
      <c r="C162" s="49" t="s">
        <v>769</v>
      </c>
      <c r="D162" s="21" t="s">
        <v>49</v>
      </c>
      <c r="E162" s="33" t="s">
        <v>770</v>
      </c>
      <c r="F162" s="34">
        <v>5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2"/>
      <c r="R162" s="12"/>
      <c r="S162" s="12">
        <v>13</v>
      </c>
      <c r="T162" s="12">
        <v>1000</v>
      </c>
      <c r="U162" s="12"/>
      <c r="V162" s="12"/>
      <c r="W162" s="12"/>
      <c r="X162" s="12"/>
      <c r="Y162" s="12"/>
      <c r="Z162" s="12"/>
      <c r="AA162" s="12"/>
      <c r="AB162" s="17"/>
      <c r="AC162" s="12">
        <v>1000</v>
      </c>
      <c r="AD162" s="37"/>
    </row>
    <row r="163" spans="1:30" ht="24.95" customHeight="1" x14ac:dyDescent="0.15">
      <c r="A163" s="12">
        <v>158</v>
      </c>
      <c r="B163" s="12" t="s">
        <v>691</v>
      </c>
      <c r="C163" s="49" t="s">
        <v>775</v>
      </c>
      <c r="D163" s="21" t="s">
        <v>776</v>
      </c>
      <c r="E163" s="33" t="s">
        <v>777</v>
      </c>
      <c r="F163" s="34">
        <v>8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2"/>
      <c r="R163" s="12"/>
      <c r="S163" s="12">
        <v>2</v>
      </c>
      <c r="T163" s="12">
        <v>1000</v>
      </c>
      <c r="U163" s="12">
        <v>20</v>
      </c>
      <c r="V163" s="12"/>
      <c r="W163" s="12"/>
      <c r="X163" s="12"/>
      <c r="Y163" s="12"/>
      <c r="Z163" s="12"/>
      <c r="AA163" s="12"/>
      <c r="AB163" s="17"/>
      <c r="AC163" s="12">
        <v>1000</v>
      </c>
      <c r="AD163" s="37"/>
    </row>
    <row r="164" spans="1:30" ht="24.95" customHeight="1" x14ac:dyDescent="0.15">
      <c r="A164" s="12">
        <v>159</v>
      </c>
      <c r="B164" s="12" t="s">
        <v>691</v>
      </c>
      <c r="C164" s="49" t="s">
        <v>779</v>
      </c>
      <c r="D164" s="21" t="s">
        <v>261</v>
      </c>
      <c r="E164" s="33" t="s">
        <v>780</v>
      </c>
      <c r="F164" s="34">
        <v>1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2"/>
      <c r="R164" s="12"/>
      <c r="S164" s="12">
        <v>3</v>
      </c>
      <c r="T164" s="12">
        <v>1000</v>
      </c>
      <c r="U164" s="12"/>
      <c r="V164" s="12"/>
      <c r="W164" s="12"/>
      <c r="X164" s="12"/>
      <c r="Y164" s="12"/>
      <c r="Z164" s="12"/>
      <c r="AA164" s="12"/>
      <c r="AB164" s="17"/>
      <c r="AC164" s="12">
        <v>1000</v>
      </c>
      <c r="AD164" s="37"/>
    </row>
    <row r="165" spans="1:30" ht="24.95" customHeight="1" x14ac:dyDescent="0.15">
      <c r="A165" s="12">
        <v>160</v>
      </c>
      <c r="B165" s="12" t="s">
        <v>691</v>
      </c>
      <c r="C165" s="49" t="s">
        <v>781</v>
      </c>
      <c r="D165" s="21" t="s">
        <v>276</v>
      </c>
      <c r="E165" s="33" t="s">
        <v>782</v>
      </c>
      <c r="F165" s="34">
        <v>2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2"/>
      <c r="R165" s="12"/>
      <c r="S165" s="12"/>
      <c r="T165" s="12"/>
      <c r="U165" s="12">
        <v>31</v>
      </c>
      <c r="V165" s="12">
        <v>1000</v>
      </c>
      <c r="W165" s="12"/>
      <c r="X165" s="12"/>
      <c r="Y165" s="12"/>
      <c r="Z165" s="12"/>
      <c r="AA165" s="12"/>
      <c r="AB165" s="17"/>
      <c r="AC165" s="12">
        <v>1000</v>
      </c>
      <c r="AD165" s="37"/>
    </row>
    <row r="166" spans="1:30" ht="24.95" customHeight="1" x14ac:dyDescent="0.15">
      <c r="A166" s="12">
        <v>161</v>
      </c>
      <c r="B166" s="12" t="s">
        <v>691</v>
      </c>
      <c r="C166" s="49" t="s">
        <v>783</v>
      </c>
      <c r="D166" s="21" t="s">
        <v>784</v>
      </c>
      <c r="E166" s="33" t="s">
        <v>785</v>
      </c>
      <c r="F166" s="34">
        <v>2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2"/>
      <c r="R166" s="12"/>
      <c r="S166" s="12">
        <v>6</v>
      </c>
      <c r="T166" s="12">
        <v>1000</v>
      </c>
      <c r="U166" s="12"/>
      <c r="V166" s="12"/>
      <c r="W166" s="12"/>
      <c r="X166" s="12"/>
      <c r="Y166" s="12"/>
      <c r="Z166" s="12"/>
      <c r="AA166" s="12"/>
      <c r="AB166" s="17"/>
      <c r="AC166" s="12">
        <v>1000</v>
      </c>
      <c r="AD166" s="37"/>
    </row>
    <row r="167" spans="1:30" ht="24.95" customHeight="1" x14ac:dyDescent="0.15">
      <c r="A167" s="12">
        <v>162</v>
      </c>
      <c r="B167" s="12" t="s">
        <v>691</v>
      </c>
      <c r="C167" s="49" t="s">
        <v>786</v>
      </c>
      <c r="D167" s="21" t="s">
        <v>112</v>
      </c>
      <c r="E167" s="33" t="s">
        <v>624</v>
      </c>
      <c r="F167" s="34">
        <v>2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2"/>
      <c r="R167" s="12"/>
      <c r="S167" s="12">
        <v>5</v>
      </c>
      <c r="T167" s="12">
        <v>1000</v>
      </c>
      <c r="U167" s="12">
        <v>16</v>
      </c>
      <c r="V167" s="12"/>
      <c r="W167" s="12"/>
      <c r="X167" s="12"/>
      <c r="Y167" s="12"/>
      <c r="Z167" s="12"/>
      <c r="AA167" s="12"/>
      <c r="AB167" s="17"/>
      <c r="AC167" s="12">
        <v>1000</v>
      </c>
      <c r="AD167" s="37"/>
    </row>
    <row r="168" spans="1:30" ht="24.95" customHeight="1" x14ac:dyDescent="0.15">
      <c r="A168" s="12">
        <v>163</v>
      </c>
      <c r="B168" s="12" t="s">
        <v>691</v>
      </c>
      <c r="C168" s="49" t="s">
        <v>787</v>
      </c>
      <c r="D168" s="21" t="s">
        <v>178</v>
      </c>
      <c r="E168" s="33" t="s">
        <v>788</v>
      </c>
      <c r="F168" s="34">
        <v>2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2"/>
      <c r="R168" s="12"/>
      <c r="S168" s="12"/>
      <c r="T168" s="12"/>
      <c r="U168" s="12">
        <v>62</v>
      </c>
      <c r="V168" s="12">
        <v>1000</v>
      </c>
      <c r="W168" s="12"/>
      <c r="X168" s="12"/>
      <c r="Y168" s="12"/>
      <c r="Z168" s="12"/>
      <c r="AA168" s="12"/>
      <c r="AB168" s="17"/>
      <c r="AC168" s="12">
        <v>1000</v>
      </c>
      <c r="AD168" s="37"/>
    </row>
    <row r="169" spans="1:30" ht="24.95" customHeight="1" x14ac:dyDescent="0.15">
      <c r="A169" s="12">
        <v>164</v>
      </c>
      <c r="B169" s="12" t="s">
        <v>691</v>
      </c>
      <c r="C169" s="49" t="s">
        <v>789</v>
      </c>
      <c r="D169" s="21" t="s">
        <v>790</v>
      </c>
      <c r="E169" s="33" t="s">
        <v>791</v>
      </c>
      <c r="F169" s="34">
        <v>7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2"/>
      <c r="R169" s="12"/>
      <c r="S169" s="12">
        <v>2</v>
      </c>
      <c r="T169" s="12">
        <v>1000</v>
      </c>
      <c r="U169" s="12">
        <v>8</v>
      </c>
      <c r="V169" s="12"/>
      <c r="W169" s="12"/>
      <c r="X169" s="12"/>
      <c r="Y169" s="12"/>
      <c r="Z169" s="12"/>
      <c r="AA169" s="12"/>
      <c r="AB169" s="17"/>
      <c r="AC169" s="12">
        <v>1000</v>
      </c>
      <c r="AD169" s="37"/>
    </row>
    <row r="170" spans="1:30" ht="24.95" customHeight="1" x14ac:dyDescent="0.15">
      <c r="A170" s="12">
        <v>165</v>
      </c>
      <c r="B170" s="12" t="s">
        <v>691</v>
      </c>
      <c r="C170" s="49" t="s">
        <v>792</v>
      </c>
      <c r="D170" s="21" t="s">
        <v>730</v>
      </c>
      <c r="E170" s="33" t="s">
        <v>793</v>
      </c>
      <c r="F170" s="34">
        <v>5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2"/>
      <c r="R170" s="12"/>
      <c r="S170" s="12">
        <v>10</v>
      </c>
      <c r="T170" s="12">
        <v>1000</v>
      </c>
      <c r="U170" s="12"/>
      <c r="V170" s="12"/>
      <c r="W170" s="12"/>
      <c r="X170" s="12"/>
      <c r="Y170" s="12"/>
      <c r="Z170" s="12"/>
      <c r="AA170" s="12"/>
      <c r="AB170" s="17"/>
      <c r="AC170" s="12">
        <v>1000</v>
      </c>
      <c r="AD170" s="37"/>
    </row>
    <row r="171" spans="1:30" ht="24.95" customHeight="1" x14ac:dyDescent="0.15">
      <c r="A171" s="12">
        <v>166</v>
      </c>
      <c r="B171" s="12" t="s">
        <v>691</v>
      </c>
      <c r="C171" s="49" t="s">
        <v>795</v>
      </c>
      <c r="D171" s="21" t="s">
        <v>165</v>
      </c>
      <c r="E171" s="33" t="s">
        <v>796</v>
      </c>
      <c r="F171" s="34">
        <v>3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2"/>
      <c r="R171" s="12"/>
      <c r="S171" s="12"/>
      <c r="T171" s="12"/>
      <c r="U171" s="12">
        <v>30</v>
      </c>
      <c r="V171" s="12">
        <v>1000</v>
      </c>
      <c r="W171" s="12"/>
      <c r="X171" s="12"/>
      <c r="Y171" s="12"/>
      <c r="Z171" s="12"/>
      <c r="AA171" s="12"/>
      <c r="AB171" s="17"/>
      <c r="AC171" s="12">
        <v>1000</v>
      </c>
      <c r="AD171" s="37"/>
    </row>
    <row r="172" spans="1:30" ht="24.95" customHeight="1" x14ac:dyDescent="0.15">
      <c r="A172" s="12">
        <v>167</v>
      </c>
      <c r="B172" s="12" t="s">
        <v>691</v>
      </c>
      <c r="C172" s="49" t="s">
        <v>797</v>
      </c>
      <c r="D172" s="21" t="s">
        <v>255</v>
      </c>
      <c r="E172" s="33" t="s">
        <v>798</v>
      </c>
      <c r="F172" s="34">
        <v>3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2"/>
      <c r="R172" s="12"/>
      <c r="S172" s="12"/>
      <c r="T172" s="12"/>
      <c r="U172" s="12">
        <v>49</v>
      </c>
      <c r="V172" s="12">
        <v>1000</v>
      </c>
      <c r="W172" s="12"/>
      <c r="X172" s="12"/>
      <c r="Y172" s="12"/>
      <c r="Z172" s="12"/>
      <c r="AA172" s="12"/>
      <c r="AB172" s="17"/>
      <c r="AC172" s="12">
        <v>1000</v>
      </c>
      <c r="AD172" s="37"/>
    </row>
    <row r="173" spans="1:30" ht="24.95" customHeight="1" x14ac:dyDescent="0.15">
      <c r="A173" s="12">
        <v>168</v>
      </c>
      <c r="B173" s="12" t="s">
        <v>691</v>
      </c>
      <c r="C173" s="49" t="s">
        <v>803</v>
      </c>
      <c r="D173" s="21" t="s">
        <v>804</v>
      </c>
      <c r="E173" s="33" t="s">
        <v>805</v>
      </c>
      <c r="F173" s="34">
        <v>5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2"/>
      <c r="R173" s="12"/>
      <c r="S173" s="12"/>
      <c r="T173" s="12"/>
      <c r="U173" s="12">
        <v>31</v>
      </c>
      <c r="V173" s="12">
        <v>1000</v>
      </c>
      <c r="W173" s="12"/>
      <c r="X173" s="12"/>
      <c r="Y173" s="12"/>
      <c r="Z173" s="12"/>
      <c r="AA173" s="12"/>
      <c r="AB173" s="17"/>
      <c r="AC173" s="12">
        <v>1000</v>
      </c>
      <c r="AD173" s="37"/>
    </row>
    <row r="174" spans="1:30" ht="24.95" customHeight="1" x14ac:dyDescent="0.15">
      <c r="A174" s="12">
        <v>169</v>
      </c>
      <c r="B174" s="12" t="s">
        <v>691</v>
      </c>
      <c r="C174" s="49" t="s">
        <v>812</v>
      </c>
      <c r="D174" s="21" t="s">
        <v>813</v>
      </c>
      <c r="E174" s="33" t="s">
        <v>814</v>
      </c>
      <c r="F174" s="34">
        <v>4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2"/>
      <c r="R174" s="12"/>
      <c r="S174" s="12"/>
      <c r="T174" s="12"/>
      <c r="U174" s="12">
        <v>25</v>
      </c>
      <c r="V174" s="12">
        <v>1000</v>
      </c>
      <c r="W174" s="12"/>
      <c r="X174" s="12"/>
      <c r="Y174" s="12"/>
      <c r="Z174" s="12"/>
      <c r="AA174" s="12"/>
      <c r="AB174" s="17"/>
      <c r="AC174" s="12">
        <v>1000</v>
      </c>
      <c r="AD174" s="37"/>
    </row>
    <row r="175" spans="1:30" ht="24.95" customHeight="1" x14ac:dyDescent="0.15">
      <c r="A175" s="12">
        <v>170</v>
      </c>
      <c r="B175" s="12" t="s">
        <v>691</v>
      </c>
      <c r="C175" s="49" t="s">
        <v>815</v>
      </c>
      <c r="D175" s="21" t="s">
        <v>816</v>
      </c>
      <c r="E175" s="33" t="s">
        <v>817</v>
      </c>
      <c r="F175" s="34">
        <v>3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2"/>
      <c r="R175" s="12"/>
      <c r="S175" s="12">
        <v>6</v>
      </c>
      <c r="T175" s="12">
        <v>1000</v>
      </c>
      <c r="U175" s="12">
        <v>30</v>
      </c>
      <c r="V175" s="12"/>
      <c r="W175" s="12"/>
      <c r="X175" s="12"/>
      <c r="Y175" s="12"/>
      <c r="Z175" s="12"/>
      <c r="AA175" s="12"/>
      <c r="AB175" s="17"/>
      <c r="AC175" s="12">
        <v>1000</v>
      </c>
      <c r="AD175" s="37"/>
    </row>
    <row r="176" spans="1:30" ht="24.95" customHeight="1" x14ac:dyDescent="0.15">
      <c r="A176" s="12">
        <v>171</v>
      </c>
      <c r="B176" s="12" t="s">
        <v>691</v>
      </c>
      <c r="C176" s="49" t="s">
        <v>818</v>
      </c>
      <c r="D176" s="21" t="s">
        <v>813</v>
      </c>
      <c r="E176" s="33" t="s">
        <v>819</v>
      </c>
      <c r="F176" s="34">
        <v>8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2"/>
      <c r="R176" s="12"/>
      <c r="S176" s="12">
        <v>7</v>
      </c>
      <c r="T176" s="12">
        <v>1000</v>
      </c>
      <c r="U176" s="12"/>
      <c r="V176" s="12"/>
      <c r="W176" s="12"/>
      <c r="X176" s="12"/>
      <c r="Y176" s="12"/>
      <c r="Z176" s="12"/>
      <c r="AA176" s="12"/>
      <c r="AB176" s="17"/>
      <c r="AC176" s="12">
        <v>1000</v>
      </c>
      <c r="AD176" s="37"/>
    </row>
    <row r="177" spans="1:30" ht="24.95" customHeight="1" x14ac:dyDescent="0.15">
      <c r="A177" s="12">
        <v>172</v>
      </c>
      <c r="B177" s="12" t="s">
        <v>691</v>
      </c>
      <c r="C177" s="49" t="s">
        <v>820</v>
      </c>
      <c r="D177" s="21" t="s">
        <v>34</v>
      </c>
      <c r="E177" s="33" t="s">
        <v>821</v>
      </c>
      <c r="F177" s="34">
        <v>10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2"/>
      <c r="R177" s="12"/>
      <c r="S177" s="12">
        <v>8</v>
      </c>
      <c r="T177" s="12">
        <v>1000</v>
      </c>
      <c r="U177" s="12">
        <v>18</v>
      </c>
      <c r="V177" s="12"/>
      <c r="W177" s="12"/>
      <c r="X177" s="12"/>
      <c r="Y177" s="12"/>
      <c r="Z177" s="12"/>
      <c r="AA177" s="12"/>
      <c r="AB177" s="17"/>
      <c r="AC177" s="12">
        <v>1000</v>
      </c>
      <c r="AD177" s="37"/>
    </row>
    <row r="178" spans="1:30" ht="24.95" customHeight="1" x14ac:dyDescent="0.15">
      <c r="A178" s="12">
        <v>173</v>
      </c>
      <c r="B178" s="12" t="s">
        <v>691</v>
      </c>
      <c r="C178" s="49" t="s">
        <v>822</v>
      </c>
      <c r="D178" s="21" t="s">
        <v>823</v>
      </c>
      <c r="E178" s="33" t="s">
        <v>824</v>
      </c>
      <c r="F178" s="34">
        <v>6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2"/>
      <c r="R178" s="12"/>
      <c r="S178" s="12"/>
      <c r="T178" s="12"/>
      <c r="U178" s="12">
        <v>30</v>
      </c>
      <c r="V178" s="12">
        <v>1000</v>
      </c>
      <c r="W178" s="12"/>
      <c r="X178" s="12"/>
      <c r="Y178" s="12"/>
      <c r="Z178" s="12"/>
      <c r="AA178" s="12"/>
      <c r="AB178" s="17"/>
      <c r="AC178" s="12">
        <v>1000</v>
      </c>
      <c r="AD178" s="37"/>
    </row>
    <row r="179" spans="1:30" ht="24.95" customHeight="1" x14ac:dyDescent="0.15">
      <c r="A179" s="12">
        <v>174</v>
      </c>
      <c r="B179" s="12" t="s">
        <v>691</v>
      </c>
      <c r="C179" s="49" t="s">
        <v>825</v>
      </c>
      <c r="D179" s="21" t="s">
        <v>750</v>
      </c>
      <c r="E179" s="33" t="s">
        <v>826</v>
      </c>
      <c r="F179" s="34">
        <v>6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2"/>
      <c r="R179" s="12"/>
      <c r="S179" s="12">
        <v>5</v>
      </c>
      <c r="T179" s="12">
        <v>1000</v>
      </c>
      <c r="U179" s="12"/>
      <c r="V179" s="12"/>
      <c r="W179" s="12"/>
      <c r="X179" s="12"/>
      <c r="Y179" s="12"/>
      <c r="Z179" s="12"/>
      <c r="AA179" s="12"/>
      <c r="AB179" s="17"/>
      <c r="AC179" s="12">
        <v>1000</v>
      </c>
      <c r="AD179" s="37"/>
    </row>
    <row r="180" spans="1:30" ht="24.95" customHeight="1" x14ac:dyDescent="0.15">
      <c r="A180" s="12">
        <v>175</v>
      </c>
      <c r="B180" s="12" t="s">
        <v>691</v>
      </c>
      <c r="C180" s="49" t="s">
        <v>827</v>
      </c>
      <c r="D180" s="21" t="s">
        <v>828</v>
      </c>
      <c r="E180" s="33" t="s">
        <v>829</v>
      </c>
      <c r="F180" s="34">
        <v>5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2"/>
      <c r="R180" s="12"/>
      <c r="S180" s="12"/>
      <c r="T180" s="12"/>
      <c r="U180" s="12">
        <v>32</v>
      </c>
      <c r="V180" s="12">
        <v>1000</v>
      </c>
      <c r="W180" s="12"/>
      <c r="X180" s="12"/>
      <c r="Y180" s="12"/>
      <c r="Z180" s="12"/>
      <c r="AA180" s="12"/>
      <c r="AB180" s="17"/>
      <c r="AC180" s="12">
        <v>1000</v>
      </c>
      <c r="AD180" s="37"/>
    </row>
    <row r="181" spans="1:30" ht="24.95" customHeight="1" x14ac:dyDescent="0.15">
      <c r="A181" s="12">
        <v>176</v>
      </c>
      <c r="B181" s="12" t="s">
        <v>691</v>
      </c>
      <c r="C181" s="49" t="s">
        <v>831</v>
      </c>
      <c r="D181" s="21" t="s">
        <v>206</v>
      </c>
      <c r="E181" s="33" t="s">
        <v>832</v>
      </c>
      <c r="F181" s="34">
        <v>2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2"/>
      <c r="R181" s="12"/>
      <c r="S181" s="12"/>
      <c r="T181" s="12"/>
      <c r="U181" s="12">
        <v>41</v>
      </c>
      <c r="V181" s="12">
        <v>1000</v>
      </c>
      <c r="W181" s="12"/>
      <c r="X181" s="12"/>
      <c r="Y181" s="12"/>
      <c r="Z181" s="12"/>
      <c r="AA181" s="12"/>
      <c r="AB181" s="17"/>
      <c r="AC181" s="12">
        <v>1000</v>
      </c>
      <c r="AD181" s="37"/>
    </row>
    <row r="182" spans="1:30" ht="24.95" customHeight="1" x14ac:dyDescent="0.15">
      <c r="A182" s="12">
        <v>177</v>
      </c>
      <c r="B182" s="12" t="s">
        <v>847</v>
      </c>
      <c r="C182" s="20" t="s">
        <v>848</v>
      </c>
      <c r="D182" s="21" t="s">
        <v>178</v>
      </c>
      <c r="E182" s="22" t="s">
        <v>849</v>
      </c>
      <c r="F182" s="22">
        <v>2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>
        <v>21</v>
      </c>
      <c r="V182" s="12">
        <v>1000</v>
      </c>
      <c r="W182" s="12"/>
      <c r="X182" s="12"/>
      <c r="Y182" s="12"/>
      <c r="Z182" s="12"/>
      <c r="AA182" s="36"/>
      <c r="AB182" s="36"/>
      <c r="AC182" s="12">
        <v>1000</v>
      </c>
      <c r="AD182" s="37"/>
    </row>
    <row r="183" spans="1:30" ht="24.95" customHeight="1" x14ac:dyDescent="0.15">
      <c r="A183" s="12">
        <v>178</v>
      </c>
      <c r="B183" s="12" t="s">
        <v>847</v>
      </c>
      <c r="C183" s="20" t="s">
        <v>852</v>
      </c>
      <c r="D183" s="21" t="s">
        <v>276</v>
      </c>
      <c r="E183" s="22" t="s">
        <v>853</v>
      </c>
      <c r="F183" s="22">
        <v>3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>
        <v>4</v>
      </c>
      <c r="T183" s="12">
        <v>1000</v>
      </c>
      <c r="U183" s="12"/>
      <c r="V183" s="12"/>
      <c r="W183" s="12"/>
      <c r="X183" s="12"/>
      <c r="Y183" s="12"/>
      <c r="Z183" s="12"/>
      <c r="AA183" s="36"/>
      <c r="AB183" s="36"/>
      <c r="AC183" s="12">
        <v>1000</v>
      </c>
      <c r="AD183" s="37"/>
    </row>
    <row r="184" spans="1:30" ht="24.95" customHeight="1" x14ac:dyDescent="0.15">
      <c r="A184" s="12">
        <v>179</v>
      </c>
      <c r="B184" s="12" t="s">
        <v>847</v>
      </c>
      <c r="C184" s="20" t="s">
        <v>854</v>
      </c>
      <c r="D184" s="21" t="s">
        <v>745</v>
      </c>
      <c r="E184" s="22" t="s">
        <v>855</v>
      </c>
      <c r="F184" s="22">
        <v>3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>
        <v>2</v>
      </c>
      <c r="T184" s="12">
        <v>1000</v>
      </c>
      <c r="U184" s="12">
        <v>28</v>
      </c>
      <c r="V184" s="12"/>
      <c r="W184" s="12"/>
      <c r="X184" s="12"/>
      <c r="Y184" s="12"/>
      <c r="Z184" s="12"/>
      <c r="AA184" s="36"/>
      <c r="AB184" s="36"/>
      <c r="AC184" s="12">
        <v>1000</v>
      </c>
      <c r="AD184" s="37"/>
    </row>
    <row r="185" spans="1:30" ht="24.95" customHeight="1" x14ac:dyDescent="0.15">
      <c r="A185" s="12">
        <v>180</v>
      </c>
      <c r="B185" s="12" t="s">
        <v>847</v>
      </c>
      <c r="C185" s="20" t="s">
        <v>856</v>
      </c>
      <c r="D185" s="21" t="s">
        <v>221</v>
      </c>
      <c r="E185" s="22" t="s">
        <v>857</v>
      </c>
      <c r="F185" s="22">
        <v>2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>
        <v>18</v>
      </c>
      <c r="V185" s="12">
        <v>1000</v>
      </c>
      <c r="W185" s="12"/>
      <c r="X185" s="12"/>
      <c r="Y185" s="12"/>
      <c r="Z185" s="12"/>
      <c r="AA185" s="36"/>
      <c r="AB185" s="36"/>
      <c r="AC185" s="12">
        <v>1000</v>
      </c>
      <c r="AD185" s="37"/>
    </row>
    <row r="186" spans="1:30" ht="24.95" customHeight="1" x14ac:dyDescent="0.15">
      <c r="A186" s="12">
        <v>181</v>
      </c>
      <c r="B186" s="12" t="s">
        <v>847</v>
      </c>
      <c r="C186" s="20" t="s">
        <v>864</v>
      </c>
      <c r="D186" s="21" t="s">
        <v>255</v>
      </c>
      <c r="E186" s="22" t="s">
        <v>865</v>
      </c>
      <c r="F186" s="22">
        <v>6</v>
      </c>
      <c r="G186" s="17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>
        <v>110</v>
      </c>
      <c r="V186" s="12">
        <v>1000</v>
      </c>
      <c r="W186" s="12"/>
      <c r="X186" s="12"/>
      <c r="Y186" s="12"/>
      <c r="Z186" s="12"/>
      <c r="AA186" s="12"/>
      <c r="AB186" s="12"/>
      <c r="AC186" s="12">
        <v>1000</v>
      </c>
      <c r="AD186" s="38"/>
    </row>
    <row r="187" spans="1:30" ht="24.95" customHeight="1" x14ac:dyDescent="0.15">
      <c r="A187" s="12">
        <v>182</v>
      </c>
      <c r="B187" s="12" t="s">
        <v>847</v>
      </c>
      <c r="C187" s="20" t="s">
        <v>866</v>
      </c>
      <c r="D187" s="21" t="s">
        <v>355</v>
      </c>
      <c r="E187" s="22" t="s">
        <v>484</v>
      </c>
      <c r="F187" s="22">
        <v>3</v>
      </c>
      <c r="G187" s="17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>
        <v>4</v>
      </c>
      <c r="T187" s="12">
        <v>1000</v>
      </c>
      <c r="U187" s="12"/>
      <c r="V187" s="12"/>
      <c r="W187" s="12"/>
      <c r="X187" s="12"/>
      <c r="Y187" s="12"/>
      <c r="Z187" s="12"/>
      <c r="AA187" s="12"/>
      <c r="AB187" s="12"/>
      <c r="AC187" s="12">
        <v>1000</v>
      </c>
      <c r="AD187" s="27"/>
    </row>
    <row r="188" spans="1:30" ht="24.95" customHeight="1" x14ac:dyDescent="0.15">
      <c r="A188" s="12">
        <v>183</v>
      </c>
      <c r="B188" s="12" t="s">
        <v>847</v>
      </c>
      <c r="C188" s="20" t="s">
        <v>878</v>
      </c>
      <c r="D188" s="21" t="s">
        <v>879</v>
      </c>
      <c r="E188" s="22" t="s">
        <v>880</v>
      </c>
      <c r="F188" s="22">
        <v>4</v>
      </c>
      <c r="G188" s="17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>
        <v>25</v>
      </c>
      <c r="V188" s="12">
        <v>1000</v>
      </c>
      <c r="W188" s="12"/>
      <c r="X188" s="12"/>
      <c r="Y188" s="12"/>
      <c r="Z188" s="12"/>
      <c r="AA188" s="12"/>
      <c r="AB188" s="12"/>
      <c r="AC188" s="12">
        <v>1000</v>
      </c>
      <c r="AD188" s="17"/>
    </row>
    <row r="189" spans="1:30" ht="24.95" customHeight="1" x14ac:dyDescent="0.15">
      <c r="A189" s="12">
        <v>184</v>
      </c>
      <c r="B189" s="12" t="s">
        <v>847</v>
      </c>
      <c r="C189" s="20" t="s">
        <v>881</v>
      </c>
      <c r="D189" s="21" t="s">
        <v>745</v>
      </c>
      <c r="E189" s="22" t="s">
        <v>882</v>
      </c>
      <c r="F189" s="22">
        <v>5</v>
      </c>
      <c r="G189" s="17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v>2</v>
      </c>
      <c r="T189" s="12"/>
      <c r="U189" s="12">
        <v>30</v>
      </c>
      <c r="V189" s="12">
        <v>1000</v>
      </c>
      <c r="W189" s="12"/>
      <c r="X189" s="12"/>
      <c r="Y189" s="12"/>
      <c r="Z189" s="12"/>
      <c r="AA189" s="12"/>
      <c r="AB189" s="12"/>
      <c r="AC189" s="12">
        <v>1000</v>
      </c>
      <c r="AD189" s="17"/>
    </row>
    <row r="190" spans="1:30" ht="24.95" customHeight="1" x14ac:dyDescent="0.15">
      <c r="A190" s="12">
        <v>185</v>
      </c>
      <c r="B190" s="12" t="s">
        <v>847</v>
      </c>
      <c r="C190" s="20" t="s">
        <v>883</v>
      </c>
      <c r="D190" s="21" t="s">
        <v>884</v>
      </c>
      <c r="E190" s="22" t="s">
        <v>885</v>
      </c>
      <c r="F190" s="22">
        <v>3</v>
      </c>
      <c r="G190" s="17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>
        <v>25</v>
      </c>
      <c r="V190" s="12">
        <v>1000</v>
      </c>
      <c r="W190" s="12"/>
      <c r="X190" s="12"/>
      <c r="Y190" s="12"/>
      <c r="Z190" s="12"/>
      <c r="AA190" s="12"/>
      <c r="AB190" s="12"/>
      <c r="AC190" s="12">
        <v>1000</v>
      </c>
      <c r="AD190" s="17"/>
    </row>
    <row r="191" spans="1:30" ht="24.95" customHeight="1" x14ac:dyDescent="0.15">
      <c r="A191" s="12">
        <v>186</v>
      </c>
      <c r="B191" s="12" t="s">
        <v>847</v>
      </c>
      <c r="C191" s="20" t="s">
        <v>886</v>
      </c>
      <c r="D191" s="21" t="s">
        <v>30</v>
      </c>
      <c r="E191" s="22" t="s">
        <v>887</v>
      </c>
      <c r="F191" s="22">
        <v>3</v>
      </c>
      <c r="G191" s="17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>
        <v>26</v>
      </c>
      <c r="V191" s="12">
        <v>1000</v>
      </c>
      <c r="W191" s="12"/>
      <c r="X191" s="12"/>
      <c r="Y191" s="12"/>
      <c r="Z191" s="12"/>
      <c r="AA191" s="12"/>
      <c r="AB191" s="12"/>
      <c r="AC191" s="12">
        <v>1000</v>
      </c>
      <c r="AD191" s="17"/>
    </row>
    <row r="192" spans="1:30" ht="24.95" customHeight="1" x14ac:dyDescent="0.15">
      <c r="A192" s="12">
        <v>187</v>
      </c>
      <c r="B192" s="12" t="s">
        <v>847</v>
      </c>
      <c r="C192" s="20" t="s">
        <v>891</v>
      </c>
      <c r="D192" s="21" t="s">
        <v>892</v>
      </c>
      <c r="E192" s="22" t="s">
        <v>893</v>
      </c>
      <c r="F192" s="22">
        <v>2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>
        <v>22</v>
      </c>
      <c r="V192" s="12">
        <v>1000</v>
      </c>
      <c r="W192" s="12"/>
      <c r="X192" s="12"/>
      <c r="Y192" s="12"/>
      <c r="Z192" s="12"/>
      <c r="AA192" s="12"/>
      <c r="AB192" s="12"/>
      <c r="AC192" s="12">
        <v>1000</v>
      </c>
      <c r="AD192" s="17"/>
    </row>
    <row r="193" spans="1:30" ht="24.95" customHeight="1" x14ac:dyDescent="0.15">
      <c r="A193" s="12">
        <v>188</v>
      </c>
      <c r="B193" s="12" t="s">
        <v>847</v>
      </c>
      <c r="C193" s="20" t="s">
        <v>910</v>
      </c>
      <c r="D193" s="21" t="s">
        <v>255</v>
      </c>
      <c r="E193" s="22" t="s">
        <v>911</v>
      </c>
      <c r="F193" s="22">
        <v>4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>
        <v>22</v>
      </c>
      <c r="V193" s="12">
        <v>1000</v>
      </c>
      <c r="W193" s="12"/>
      <c r="X193" s="12"/>
      <c r="Y193" s="12"/>
      <c r="Z193" s="12"/>
      <c r="AA193" s="12"/>
      <c r="AB193" s="12"/>
      <c r="AC193" s="12">
        <v>1000</v>
      </c>
      <c r="AD193" s="17"/>
    </row>
    <row r="194" spans="1:30" ht="24.95" customHeight="1" x14ac:dyDescent="0.15">
      <c r="A194" s="12">
        <v>189</v>
      </c>
      <c r="B194" s="12" t="s">
        <v>847</v>
      </c>
      <c r="C194" s="20" t="s">
        <v>919</v>
      </c>
      <c r="D194" s="21" t="s">
        <v>276</v>
      </c>
      <c r="E194" s="22" t="s">
        <v>920</v>
      </c>
      <c r="F194" s="22">
        <v>2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>
        <v>2</v>
      </c>
      <c r="T194" s="12"/>
      <c r="U194" s="12">
        <v>33</v>
      </c>
      <c r="V194" s="12">
        <v>1000</v>
      </c>
      <c r="W194" s="12"/>
      <c r="X194" s="12"/>
      <c r="Y194" s="12"/>
      <c r="Z194" s="12"/>
      <c r="AA194" s="12"/>
      <c r="AB194" s="12"/>
      <c r="AC194" s="12">
        <v>1000</v>
      </c>
      <c r="AD194" s="17"/>
    </row>
    <row r="195" spans="1:30" ht="24.95" customHeight="1" x14ac:dyDescent="0.15">
      <c r="A195" s="12">
        <v>190</v>
      </c>
      <c r="B195" s="12" t="s">
        <v>847</v>
      </c>
      <c r="C195" s="20" t="s">
        <v>930</v>
      </c>
      <c r="D195" s="21" t="s">
        <v>269</v>
      </c>
      <c r="E195" s="22" t="s">
        <v>931</v>
      </c>
      <c r="F195" s="22">
        <v>2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>
        <v>35</v>
      </c>
      <c r="V195" s="12">
        <v>1000</v>
      </c>
      <c r="W195" s="12"/>
      <c r="X195" s="12"/>
      <c r="Y195" s="12"/>
      <c r="Z195" s="12"/>
      <c r="AA195" s="12"/>
      <c r="AB195" s="12"/>
      <c r="AC195" s="12">
        <v>1000</v>
      </c>
      <c r="AD195" s="39"/>
    </row>
    <row r="196" spans="1:30" ht="24.95" customHeight="1" x14ac:dyDescent="0.15">
      <c r="A196" s="12">
        <v>191</v>
      </c>
      <c r="B196" s="12" t="s">
        <v>847</v>
      </c>
      <c r="C196" s="20" t="s">
        <v>932</v>
      </c>
      <c r="D196" s="21" t="s">
        <v>71</v>
      </c>
      <c r="E196" s="22" t="s">
        <v>933</v>
      </c>
      <c r="F196" s="22">
        <v>1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>
        <v>25</v>
      </c>
      <c r="V196" s="12">
        <v>1000</v>
      </c>
      <c r="W196" s="12"/>
      <c r="X196" s="12"/>
      <c r="Y196" s="12"/>
      <c r="Z196" s="12"/>
      <c r="AA196" s="12"/>
      <c r="AB196" s="12"/>
      <c r="AC196" s="12">
        <v>1000</v>
      </c>
      <c r="AD196" s="17"/>
    </row>
    <row r="197" spans="1:30" ht="24.95" customHeight="1" x14ac:dyDescent="0.15">
      <c r="A197" s="12">
        <v>192</v>
      </c>
      <c r="B197" s="12" t="s">
        <v>847</v>
      </c>
      <c r="C197" s="20" t="s">
        <v>935</v>
      </c>
      <c r="D197" s="21" t="s">
        <v>77</v>
      </c>
      <c r="E197" s="22" t="s">
        <v>936</v>
      </c>
      <c r="F197" s="22">
        <v>2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>
        <v>32</v>
      </c>
      <c r="V197" s="12">
        <v>1000</v>
      </c>
      <c r="W197" s="12"/>
      <c r="X197" s="12"/>
      <c r="Y197" s="12"/>
      <c r="Z197" s="12"/>
      <c r="AA197" s="12"/>
      <c r="AB197" s="12"/>
      <c r="AC197" s="12">
        <v>1000</v>
      </c>
      <c r="AD197" s="17"/>
    </row>
    <row r="198" spans="1:30" ht="24.95" customHeight="1" x14ac:dyDescent="0.15">
      <c r="A198" s="12">
        <v>193</v>
      </c>
      <c r="B198" s="12" t="s">
        <v>847</v>
      </c>
      <c r="C198" s="20" t="s">
        <v>939</v>
      </c>
      <c r="D198" s="21" t="s">
        <v>43</v>
      </c>
      <c r="E198" s="22" t="s">
        <v>940</v>
      </c>
      <c r="F198" s="22">
        <v>7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>
        <v>4</v>
      </c>
      <c r="T198" s="12">
        <v>1000</v>
      </c>
      <c r="U198" s="12"/>
      <c r="V198" s="12"/>
      <c r="W198" s="12"/>
      <c r="X198" s="12"/>
      <c r="Y198" s="12"/>
      <c r="Z198" s="12"/>
      <c r="AA198" s="12"/>
      <c r="AB198" s="12"/>
      <c r="AC198" s="12">
        <v>1000</v>
      </c>
      <c r="AD198" s="17"/>
    </row>
    <row r="199" spans="1:30" ht="24.95" customHeight="1" x14ac:dyDescent="0.15">
      <c r="A199" s="12">
        <v>194</v>
      </c>
      <c r="B199" s="12" t="s">
        <v>847</v>
      </c>
      <c r="C199" s="20" t="s">
        <v>945</v>
      </c>
      <c r="D199" s="21" t="s">
        <v>165</v>
      </c>
      <c r="E199" s="22" t="s">
        <v>946</v>
      </c>
      <c r="F199" s="22">
        <v>1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>
        <v>3</v>
      </c>
      <c r="T199" s="12">
        <v>1000</v>
      </c>
      <c r="U199" s="12"/>
      <c r="V199" s="12"/>
      <c r="W199" s="12"/>
      <c r="X199" s="12"/>
      <c r="Y199" s="12"/>
      <c r="Z199" s="12"/>
      <c r="AA199" s="12"/>
      <c r="AB199" s="12"/>
      <c r="AC199" s="12">
        <v>1000</v>
      </c>
      <c r="AD199" s="17"/>
    </row>
    <row r="200" spans="1:30" ht="24.95" customHeight="1" x14ac:dyDescent="0.15">
      <c r="A200" s="12">
        <v>195</v>
      </c>
      <c r="B200" s="12" t="s">
        <v>847</v>
      </c>
      <c r="C200" s="20" t="s">
        <v>951</v>
      </c>
      <c r="D200" s="21" t="s">
        <v>126</v>
      </c>
      <c r="E200" s="22" t="s">
        <v>952</v>
      </c>
      <c r="F200" s="22">
        <v>5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>
        <v>3</v>
      </c>
      <c r="T200" s="12">
        <v>1000</v>
      </c>
      <c r="U200" s="12"/>
      <c r="V200" s="12"/>
      <c r="W200" s="12"/>
      <c r="X200" s="12"/>
      <c r="Y200" s="12"/>
      <c r="Z200" s="12"/>
      <c r="AA200" s="12"/>
      <c r="AB200" s="12"/>
      <c r="AC200" s="12">
        <v>1000</v>
      </c>
      <c r="AD200" s="17"/>
    </row>
    <row r="201" spans="1:30" ht="24.95" customHeight="1" x14ac:dyDescent="0.15">
      <c r="A201" s="12">
        <v>196</v>
      </c>
      <c r="B201" s="12" t="s">
        <v>847</v>
      </c>
      <c r="C201" s="20" t="s">
        <v>953</v>
      </c>
      <c r="D201" s="21" t="s">
        <v>34</v>
      </c>
      <c r="E201" s="22" t="s">
        <v>954</v>
      </c>
      <c r="F201" s="22">
        <v>2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>
        <v>3</v>
      </c>
      <c r="T201" s="12">
        <v>1000</v>
      </c>
      <c r="U201" s="12"/>
      <c r="V201" s="12"/>
      <c r="W201" s="12"/>
      <c r="X201" s="12"/>
      <c r="Y201" s="12"/>
      <c r="Z201" s="12"/>
      <c r="AA201" s="12"/>
      <c r="AB201" s="12"/>
      <c r="AC201" s="12">
        <v>1000</v>
      </c>
      <c r="AD201" s="17"/>
    </row>
    <row r="202" spans="1:30" ht="24.95" customHeight="1" x14ac:dyDescent="0.15">
      <c r="A202" s="12">
        <v>197</v>
      </c>
      <c r="B202" s="12" t="s">
        <v>847</v>
      </c>
      <c r="C202" s="20" t="s">
        <v>955</v>
      </c>
      <c r="D202" s="21" t="s">
        <v>71</v>
      </c>
      <c r="E202" s="22" t="s">
        <v>956</v>
      </c>
      <c r="F202" s="22">
        <v>6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>
        <v>25</v>
      </c>
      <c r="V202" s="12">
        <v>1000</v>
      </c>
      <c r="W202" s="12"/>
      <c r="X202" s="12"/>
      <c r="Y202" s="12"/>
      <c r="Z202" s="12"/>
      <c r="AA202" s="12"/>
      <c r="AB202" s="12"/>
      <c r="AC202" s="12">
        <v>1000</v>
      </c>
      <c r="AD202" s="17"/>
    </row>
    <row r="203" spans="1:30" ht="24.95" customHeight="1" x14ac:dyDescent="0.15">
      <c r="A203" s="12">
        <v>198</v>
      </c>
      <c r="B203" s="12" t="s">
        <v>847</v>
      </c>
      <c r="C203" s="20" t="s">
        <v>957</v>
      </c>
      <c r="D203" s="21" t="s">
        <v>86</v>
      </c>
      <c r="E203" s="22" t="s">
        <v>958</v>
      </c>
      <c r="F203" s="22">
        <v>2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>
        <v>25</v>
      </c>
      <c r="V203" s="12">
        <v>1000</v>
      </c>
      <c r="W203" s="12"/>
      <c r="X203" s="12"/>
      <c r="Y203" s="12"/>
      <c r="Z203" s="12"/>
      <c r="AA203" s="12"/>
      <c r="AB203" s="12"/>
      <c r="AC203" s="12">
        <v>1000</v>
      </c>
      <c r="AD203" s="17"/>
    </row>
    <row r="204" spans="1:30" ht="24.95" customHeight="1" x14ac:dyDescent="0.15">
      <c r="A204" s="12">
        <v>199</v>
      </c>
      <c r="B204" s="12" t="s">
        <v>847</v>
      </c>
      <c r="C204" s="20" t="s">
        <v>963</v>
      </c>
      <c r="D204" s="21" t="s">
        <v>203</v>
      </c>
      <c r="E204" s="22" t="s">
        <v>964</v>
      </c>
      <c r="F204" s="22">
        <v>7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>
        <v>25</v>
      </c>
      <c r="V204" s="12">
        <v>1000</v>
      </c>
      <c r="W204" s="12"/>
      <c r="X204" s="12"/>
      <c r="Y204" s="12"/>
      <c r="Z204" s="12"/>
      <c r="AA204" s="12"/>
      <c r="AB204" s="12"/>
      <c r="AC204" s="12">
        <v>1000</v>
      </c>
      <c r="AD204" s="39"/>
    </row>
    <row r="205" spans="1:30" ht="24.95" customHeight="1" x14ac:dyDescent="0.15">
      <c r="A205" s="12">
        <v>200</v>
      </c>
      <c r="B205" s="12" t="s">
        <v>847</v>
      </c>
      <c r="C205" s="20" t="s">
        <v>972</v>
      </c>
      <c r="D205" s="21" t="s">
        <v>255</v>
      </c>
      <c r="E205" s="22" t="s">
        <v>973</v>
      </c>
      <c r="F205" s="22">
        <v>5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>
        <v>33</v>
      </c>
      <c r="V205" s="12">
        <v>1000</v>
      </c>
      <c r="W205" s="12"/>
      <c r="X205" s="12"/>
      <c r="Y205" s="12"/>
      <c r="Z205" s="12"/>
      <c r="AA205" s="12"/>
      <c r="AB205" s="12"/>
      <c r="AC205" s="12">
        <v>1000</v>
      </c>
      <c r="AD205" s="17"/>
    </row>
    <row r="206" spans="1:30" ht="24.95" customHeight="1" x14ac:dyDescent="0.15">
      <c r="A206" s="12">
        <v>201</v>
      </c>
      <c r="B206" s="12" t="s">
        <v>847</v>
      </c>
      <c r="C206" s="20" t="s">
        <v>976</v>
      </c>
      <c r="D206" s="21" t="s">
        <v>276</v>
      </c>
      <c r="E206" s="22" t="s">
        <v>977</v>
      </c>
      <c r="F206" s="22">
        <v>2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>
        <v>5</v>
      </c>
      <c r="T206" s="12">
        <v>1000</v>
      </c>
      <c r="U206" s="12"/>
      <c r="V206" s="12"/>
      <c r="W206" s="12"/>
      <c r="X206" s="12"/>
      <c r="Y206" s="12"/>
      <c r="Z206" s="12"/>
      <c r="AA206" s="12"/>
      <c r="AB206" s="12"/>
      <c r="AC206" s="12">
        <v>1000</v>
      </c>
      <c r="AD206" s="17"/>
    </row>
    <row r="207" spans="1:30" ht="24.95" customHeight="1" x14ac:dyDescent="0.15">
      <c r="A207" s="12">
        <v>202</v>
      </c>
      <c r="B207" s="12" t="s">
        <v>847</v>
      </c>
      <c r="C207" s="20" t="s">
        <v>980</v>
      </c>
      <c r="D207" s="21" t="s">
        <v>462</v>
      </c>
      <c r="E207" s="22" t="s">
        <v>981</v>
      </c>
      <c r="F207" s="22">
        <v>3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>
        <v>3</v>
      </c>
      <c r="T207" s="12">
        <v>1000</v>
      </c>
      <c r="U207" s="12">
        <v>20</v>
      </c>
      <c r="V207" s="12"/>
      <c r="W207" s="12"/>
      <c r="X207" s="12"/>
      <c r="Y207" s="12"/>
      <c r="Z207" s="12"/>
      <c r="AA207" s="12"/>
      <c r="AB207" s="12"/>
      <c r="AC207" s="12">
        <v>1000</v>
      </c>
      <c r="AD207" s="17"/>
    </row>
    <row r="208" spans="1:30" ht="24.95" customHeight="1" x14ac:dyDescent="0.15">
      <c r="A208" s="12">
        <v>203</v>
      </c>
      <c r="B208" s="12" t="s">
        <v>847</v>
      </c>
      <c r="C208" s="20" t="s">
        <v>989</v>
      </c>
      <c r="D208" s="21" t="s">
        <v>617</v>
      </c>
      <c r="E208" s="22" t="s">
        <v>990</v>
      </c>
      <c r="F208" s="22">
        <v>6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>
        <v>6</v>
      </c>
      <c r="T208" s="12">
        <v>1000</v>
      </c>
      <c r="U208" s="12">
        <v>20</v>
      </c>
      <c r="V208" s="12"/>
      <c r="W208" s="12"/>
      <c r="X208" s="12"/>
      <c r="Y208" s="12"/>
      <c r="Z208" s="12"/>
      <c r="AA208" s="12"/>
      <c r="AB208" s="12"/>
      <c r="AC208" s="12">
        <v>1000</v>
      </c>
      <c r="AD208" s="17"/>
    </row>
    <row r="209" spans="1:30" ht="24.95" customHeight="1" x14ac:dyDescent="0.15">
      <c r="A209" s="12">
        <v>204</v>
      </c>
      <c r="B209" s="12" t="s">
        <v>847</v>
      </c>
      <c r="C209" s="20" t="s">
        <v>991</v>
      </c>
      <c r="D209" s="21" t="s">
        <v>43</v>
      </c>
      <c r="E209" s="22" t="s">
        <v>992</v>
      </c>
      <c r="F209" s="22">
        <v>2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>
        <v>36</v>
      </c>
      <c r="V209" s="12">
        <v>1000</v>
      </c>
      <c r="W209" s="12"/>
      <c r="X209" s="12"/>
      <c r="Y209" s="12"/>
      <c r="Z209" s="12"/>
      <c r="AA209" s="12"/>
      <c r="AB209" s="12"/>
      <c r="AC209" s="12">
        <v>1000</v>
      </c>
      <c r="AD209" s="17"/>
    </row>
    <row r="210" spans="1:30" ht="24.95" customHeight="1" x14ac:dyDescent="0.15">
      <c r="A210" s="12">
        <v>205</v>
      </c>
      <c r="B210" s="12" t="s">
        <v>847</v>
      </c>
      <c r="C210" s="20" t="s">
        <v>993</v>
      </c>
      <c r="D210" s="21" t="s">
        <v>43</v>
      </c>
      <c r="E210" s="22" t="s">
        <v>994</v>
      </c>
      <c r="F210" s="22">
        <v>2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>
        <v>3</v>
      </c>
      <c r="T210" s="12">
        <v>1000</v>
      </c>
      <c r="U210" s="12">
        <v>20</v>
      </c>
      <c r="V210" s="12"/>
      <c r="W210" s="12"/>
      <c r="X210" s="12"/>
      <c r="Y210" s="12"/>
      <c r="Z210" s="12"/>
      <c r="AA210" s="12"/>
      <c r="AB210" s="12"/>
      <c r="AC210" s="12">
        <v>1000</v>
      </c>
      <c r="AD210" s="17"/>
    </row>
    <row r="211" spans="1:30" ht="24.95" customHeight="1" x14ac:dyDescent="0.15">
      <c r="A211" s="12">
        <v>206</v>
      </c>
      <c r="B211" s="12" t="s">
        <v>847</v>
      </c>
      <c r="C211" s="20" t="s">
        <v>995</v>
      </c>
      <c r="D211" s="21" t="s">
        <v>595</v>
      </c>
      <c r="E211" s="22" t="s">
        <v>996</v>
      </c>
      <c r="F211" s="22">
        <v>2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>
        <v>32</v>
      </c>
      <c r="V211" s="12">
        <v>1000</v>
      </c>
      <c r="W211" s="12"/>
      <c r="X211" s="12"/>
      <c r="Y211" s="12"/>
      <c r="Z211" s="12"/>
      <c r="AA211" s="12"/>
      <c r="AB211" s="12"/>
      <c r="AC211" s="12">
        <v>1000</v>
      </c>
      <c r="AD211" s="17"/>
    </row>
    <row r="212" spans="1:30" ht="24.95" customHeight="1" x14ac:dyDescent="0.15">
      <c r="A212" s="12">
        <v>207</v>
      </c>
      <c r="B212" s="12" t="s">
        <v>847</v>
      </c>
      <c r="C212" s="20" t="s">
        <v>1003</v>
      </c>
      <c r="D212" s="21" t="s">
        <v>1004</v>
      </c>
      <c r="E212" s="22" t="s">
        <v>1005</v>
      </c>
      <c r="F212" s="22">
        <v>3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>
        <v>10</v>
      </c>
      <c r="T212" s="12">
        <v>1000</v>
      </c>
      <c r="U212" s="12"/>
      <c r="V212" s="12"/>
      <c r="W212" s="12"/>
      <c r="X212" s="12"/>
      <c r="Y212" s="12"/>
      <c r="Z212" s="12"/>
      <c r="AA212" s="12"/>
      <c r="AB212" s="12"/>
      <c r="AC212" s="12">
        <v>1000</v>
      </c>
      <c r="AD212" s="17"/>
    </row>
    <row r="213" spans="1:30" ht="24.95" customHeight="1" x14ac:dyDescent="0.15">
      <c r="A213" s="12">
        <v>208</v>
      </c>
      <c r="B213" s="12" t="s">
        <v>847</v>
      </c>
      <c r="C213" s="20" t="s">
        <v>1011</v>
      </c>
      <c r="D213" s="21" t="s">
        <v>34</v>
      </c>
      <c r="E213" s="22" t="s">
        <v>1012</v>
      </c>
      <c r="F213" s="22">
        <v>4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>
        <v>6</v>
      </c>
      <c r="T213" s="12">
        <v>1000</v>
      </c>
      <c r="U213" s="12">
        <v>4</v>
      </c>
      <c r="V213" s="12"/>
      <c r="W213" s="12"/>
      <c r="X213" s="12"/>
      <c r="Y213" s="12"/>
      <c r="Z213" s="12"/>
      <c r="AA213" s="12"/>
      <c r="AB213" s="12"/>
      <c r="AC213" s="12">
        <v>1000</v>
      </c>
      <c r="AD213" s="17"/>
    </row>
    <row r="214" spans="1:30" ht="24.95" customHeight="1" x14ac:dyDescent="0.15">
      <c r="A214" s="12">
        <v>209</v>
      </c>
      <c r="B214" s="12" t="s">
        <v>847</v>
      </c>
      <c r="C214" s="20" t="s">
        <v>1015</v>
      </c>
      <c r="D214" s="21" t="s">
        <v>131</v>
      </c>
      <c r="E214" s="22" t="s">
        <v>1016</v>
      </c>
      <c r="F214" s="22">
        <v>2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>
        <v>30</v>
      </c>
      <c r="V214" s="12">
        <v>1000</v>
      </c>
      <c r="W214" s="12"/>
      <c r="X214" s="12"/>
      <c r="Y214" s="12"/>
      <c r="Z214" s="12"/>
      <c r="AA214" s="12"/>
      <c r="AB214" s="12"/>
      <c r="AC214" s="12">
        <v>1000</v>
      </c>
      <c r="AD214" s="17"/>
    </row>
    <row r="215" spans="1:30" ht="24.95" customHeight="1" x14ac:dyDescent="0.15">
      <c r="A215" s="12">
        <v>210</v>
      </c>
      <c r="B215" s="12" t="s">
        <v>847</v>
      </c>
      <c r="C215" s="20" t="s">
        <v>1021</v>
      </c>
      <c r="D215" s="21" t="s">
        <v>813</v>
      </c>
      <c r="E215" s="22" t="s">
        <v>1022</v>
      </c>
      <c r="F215" s="22">
        <v>6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>
        <v>27</v>
      </c>
      <c r="V215" s="12">
        <v>1000</v>
      </c>
      <c r="W215" s="12"/>
      <c r="X215" s="12"/>
      <c r="Y215" s="12"/>
      <c r="Z215" s="12"/>
      <c r="AA215" s="12"/>
      <c r="AB215" s="12"/>
      <c r="AC215" s="12">
        <v>1000</v>
      </c>
      <c r="AD215" s="17"/>
    </row>
    <row r="216" spans="1:30" ht="24.95" customHeight="1" x14ac:dyDescent="0.15">
      <c r="A216" s="12">
        <v>211</v>
      </c>
      <c r="B216" s="12" t="s">
        <v>847</v>
      </c>
      <c r="C216" s="20" t="s">
        <v>1030</v>
      </c>
      <c r="D216" s="21" t="s">
        <v>43</v>
      </c>
      <c r="E216" s="22" t="s">
        <v>1031</v>
      </c>
      <c r="F216" s="22">
        <v>7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>
        <v>6</v>
      </c>
      <c r="T216" s="12">
        <v>1000</v>
      </c>
      <c r="U216" s="12"/>
      <c r="V216" s="12"/>
      <c r="W216" s="12"/>
      <c r="X216" s="12"/>
      <c r="Y216" s="12"/>
      <c r="Z216" s="12"/>
      <c r="AA216" s="12"/>
      <c r="AB216" s="12"/>
      <c r="AC216" s="12">
        <v>1000</v>
      </c>
      <c r="AD216" s="17"/>
    </row>
    <row r="217" spans="1:30" ht="24.95" customHeight="1" x14ac:dyDescent="0.15">
      <c r="A217" s="12">
        <v>212</v>
      </c>
      <c r="B217" s="12" t="s">
        <v>847</v>
      </c>
      <c r="C217" s="20" t="s">
        <v>1032</v>
      </c>
      <c r="D217" s="21" t="s">
        <v>65</v>
      </c>
      <c r="E217" s="22" t="s">
        <v>1033</v>
      </c>
      <c r="F217" s="22">
        <v>3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>
        <v>3</v>
      </c>
      <c r="T217" s="12">
        <v>1000</v>
      </c>
      <c r="U217" s="12">
        <v>13</v>
      </c>
      <c r="V217" s="12"/>
      <c r="W217" s="12"/>
      <c r="X217" s="12"/>
      <c r="Y217" s="12"/>
      <c r="Z217" s="12"/>
      <c r="AA217" s="12"/>
      <c r="AB217" s="12"/>
      <c r="AC217" s="12">
        <v>1000</v>
      </c>
      <c r="AD217" s="17"/>
    </row>
    <row r="218" spans="1:30" ht="24.95" customHeight="1" x14ac:dyDescent="0.15">
      <c r="A218" s="12">
        <v>213</v>
      </c>
      <c r="B218" s="12" t="s">
        <v>847</v>
      </c>
      <c r="C218" s="20" t="s">
        <v>1034</v>
      </c>
      <c r="D218" s="21" t="s">
        <v>93</v>
      </c>
      <c r="E218" s="22" t="s">
        <v>1035</v>
      </c>
      <c r="F218" s="22">
        <v>4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>
        <v>35</v>
      </c>
      <c r="V218" s="12">
        <v>1000</v>
      </c>
      <c r="W218" s="12"/>
      <c r="X218" s="12"/>
      <c r="Y218" s="12"/>
      <c r="Z218" s="12"/>
      <c r="AA218" s="12"/>
      <c r="AB218" s="12"/>
      <c r="AC218" s="12">
        <v>1000</v>
      </c>
      <c r="AD218" s="17"/>
    </row>
    <row r="219" spans="1:30" ht="24.95" customHeight="1" x14ac:dyDescent="0.15">
      <c r="A219" s="12">
        <v>214</v>
      </c>
      <c r="B219" s="12" t="s">
        <v>1103</v>
      </c>
      <c r="C219" s="20" t="s">
        <v>1105</v>
      </c>
      <c r="D219" s="21" t="s">
        <v>55</v>
      </c>
      <c r="E219" s="22" t="s">
        <v>1106</v>
      </c>
      <c r="F219" s="22">
        <v>2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>
        <v>30</v>
      </c>
      <c r="V219" s="12">
        <v>1000</v>
      </c>
      <c r="W219" s="12"/>
      <c r="X219" s="12"/>
      <c r="Y219" s="12"/>
      <c r="Z219" s="12"/>
      <c r="AA219" s="12"/>
      <c r="AB219" s="12"/>
      <c r="AC219" s="12">
        <v>1000</v>
      </c>
      <c r="AD219" s="27"/>
    </row>
    <row r="220" spans="1:30" ht="24.95" customHeight="1" x14ac:dyDescent="0.15">
      <c r="A220" s="12">
        <v>215</v>
      </c>
      <c r="B220" s="12" t="s">
        <v>1103</v>
      </c>
      <c r="C220" s="20" t="s">
        <v>310</v>
      </c>
      <c r="D220" s="21" t="s">
        <v>203</v>
      </c>
      <c r="E220" s="22" t="s">
        <v>1107</v>
      </c>
      <c r="F220" s="22">
        <v>2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>
        <v>41</v>
      </c>
      <c r="V220" s="12">
        <v>1000</v>
      </c>
      <c r="W220" s="12"/>
      <c r="X220" s="12"/>
      <c r="Y220" s="12"/>
      <c r="Z220" s="12"/>
      <c r="AA220" s="12"/>
      <c r="AB220" s="12"/>
      <c r="AC220" s="12">
        <v>1000</v>
      </c>
      <c r="AD220" s="27"/>
    </row>
    <row r="221" spans="1:30" ht="24.95" customHeight="1" x14ac:dyDescent="0.15">
      <c r="A221" s="12">
        <v>216</v>
      </c>
      <c r="B221" s="12" t="s">
        <v>1103</v>
      </c>
      <c r="C221" s="20" t="s">
        <v>1108</v>
      </c>
      <c r="D221" s="21" t="s">
        <v>30</v>
      </c>
      <c r="E221" s="22" t="s">
        <v>1109</v>
      </c>
      <c r="F221" s="22">
        <v>4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>
        <v>45</v>
      </c>
      <c r="V221" s="12">
        <v>1000</v>
      </c>
      <c r="W221" s="12"/>
      <c r="X221" s="12"/>
      <c r="Y221" s="12"/>
      <c r="Z221" s="12"/>
      <c r="AA221" s="12"/>
      <c r="AB221" s="12"/>
      <c r="AC221" s="12">
        <v>1000</v>
      </c>
      <c r="AD221" s="27"/>
    </row>
    <row r="222" spans="1:30" ht="24.95" customHeight="1" x14ac:dyDescent="0.15">
      <c r="A222" s="12">
        <v>217</v>
      </c>
      <c r="B222" s="12" t="s">
        <v>1103</v>
      </c>
      <c r="C222" s="20" t="s">
        <v>1112</v>
      </c>
      <c r="D222" s="21" t="s">
        <v>49</v>
      </c>
      <c r="E222" s="22" t="s">
        <v>1113</v>
      </c>
      <c r="F222" s="22">
        <v>2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>
        <v>39</v>
      </c>
      <c r="V222" s="12">
        <v>1000</v>
      </c>
      <c r="W222" s="12"/>
      <c r="X222" s="12"/>
      <c r="Y222" s="12"/>
      <c r="Z222" s="12"/>
      <c r="AA222" s="12"/>
      <c r="AB222" s="12"/>
      <c r="AC222" s="12">
        <v>1000</v>
      </c>
      <c r="AD222" s="27"/>
    </row>
    <row r="223" spans="1:30" ht="24.95" customHeight="1" x14ac:dyDescent="0.15">
      <c r="A223" s="12">
        <v>218</v>
      </c>
      <c r="B223" s="12" t="s">
        <v>1103</v>
      </c>
      <c r="C223" s="20" t="s">
        <v>1114</v>
      </c>
      <c r="D223" s="21" t="s">
        <v>138</v>
      </c>
      <c r="E223" s="22" t="s">
        <v>1115</v>
      </c>
      <c r="F223" s="22">
        <v>2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>
        <v>28</v>
      </c>
      <c r="V223" s="12">
        <v>1000</v>
      </c>
      <c r="W223" s="12"/>
      <c r="X223" s="12"/>
      <c r="Y223" s="12"/>
      <c r="Z223" s="12"/>
      <c r="AA223" s="12"/>
      <c r="AB223" s="12"/>
      <c r="AC223" s="12">
        <v>1000</v>
      </c>
      <c r="AD223" s="27"/>
    </row>
    <row r="224" spans="1:30" ht="24.95" customHeight="1" x14ac:dyDescent="0.15">
      <c r="A224" s="12">
        <v>219</v>
      </c>
      <c r="B224" s="12" t="s">
        <v>1103</v>
      </c>
      <c r="C224" s="20" t="s">
        <v>1118</v>
      </c>
      <c r="D224" s="21" t="s">
        <v>203</v>
      </c>
      <c r="E224" s="22" t="s">
        <v>1119</v>
      </c>
      <c r="F224" s="22">
        <v>2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>
        <v>25</v>
      </c>
      <c r="V224" s="12">
        <v>1000</v>
      </c>
      <c r="W224" s="12"/>
      <c r="X224" s="12"/>
      <c r="Y224" s="12"/>
      <c r="Z224" s="12"/>
      <c r="AA224" s="12"/>
      <c r="AB224" s="12"/>
      <c r="AC224" s="12">
        <v>1000</v>
      </c>
      <c r="AD224" s="27"/>
    </row>
    <row r="225" spans="1:30" ht="24.95" customHeight="1" x14ac:dyDescent="0.15">
      <c r="A225" s="12">
        <v>220</v>
      </c>
      <c r="B225" s="12" t="s">
        <v>1103</v>
      </c>
      <c r="C225" s="20" t="s">
        <v>273</v>
      </c>
      <c r="D225" s="21" t="s">
        <v>276</v>
      </c>
      <c r="E225" s="22" t="s">
        <v>1124</v>
      </c>
      <c r="F225" s="22">
        <v>2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>
        <v>34</v>
      </c>
      <c r="V225" s="12">
        <v>1000</v>
      </c>
      <c r="W225" s="12"/>
      <c r="X225" s="12"/>
      <c r="Y225" s="12"/>
      <c r="Z225" s="12"/>
      <c r="AA225" s="12"/>
      <c r="AB225" s="12"/>
      <c r="AC225" s="12">
        <v>1000</v>
      </c>
      <c r="AD225" s="27"/>
    </row>
    <row r="226" spans="1:30" ht="24.95" customHeight="1" x14ac:dyDescent="0.15">
      <c r="A226" s="12">
        <v>221</v>
      </c>
      <c r="B226" s="12" t="s">
        <v>1103</v>
      </c>
      <c r="C226" s="20" t="s">
        <v>1125</v>
      </c>
      <c r="D226" s="21" t="s">
        <v>86</v>
      </c>
      <c r="E226" s="22" t="s">
        <v>1126</v>
      </c>
      <c r="F226" s="22">
        <v>2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>
        <v>31</v>
      </c>
      <c r="V226" s="12">
        <v>1000</v>
      </c>
      <c r="W226" s="12"/>
      <c r="X226" s="12"/>
      <c r="Y226" s="12"/>
      <c r="Z226" s="12"/>
      <c r="AA226" s="12"/>
      <c r="AB226" s="12"/>
      <c r="AC226" s="12">
        <v>1000</v>
      </c>
      <c r="AD226" s="27"/>
    </row>
    <row r="227" spans="1:30" ht="24.95" customHeight="1" x14ac:dyDescent="0.15">
      <c r="A227" s="12">
        <v>222</v>
      </c>
      <c r="B227" s="12" t="s">
        <v>1103</v>
      </c>
      <c r="C227" s="20" t="s">
        <v>1127</v>
      </c>
      <c r="D227" s="21" t="s">
        <v>252</v>
      </c>
      <c r="E227" s="22" t="s">
        <v>1128</v>
      </c>
      <c r="F227" s="22">
        <v>2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>
        <v>40</v>
      </c>
      <c r="V227" s="12">
        <v>1000</v>
      </c>
      <c r="W227" s="12"/>
      <c r="X227" s="12"/>
      <c r="Y227" s="12"/>
      <c r="Z227" s="12"/>
      <c r="AA227" s="12"/>
      <c r="AB227" s="12"/>
      <c r="AC227" s="12">
        <v>1000</v>
      </c>
      <c r="AD227" s="27"/>
    </row>
    <row r="228" spans="1:30" ht="24.95" customHeight="1" x14ac:dyDescent="0.15">
      <c r="A228" s="12">
        <v>223</v>
      </c>
      <c r="B228" s="12" t="s">
        <v>1103</v>
      </c>
      <c r="C228" s="20" t="s">
        <v>1129</v>
      </c>
      <c r="D228" s="21" t="s">
        <v>43</v>
      </c>
      <c r="E228" s="22" t="s">
        <v>1130</v>
      </c>
      <c r="F228" s="22">
        <v>2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>
        <v>24</v>
      </c>
      <c r="V228" s="12">
        <v>1000</v>
      </c>
      <c r="W228" s="12"/>
      <c r="X228" s="12"/>
      <c r="Y228" s="12"/>
      <c r="Z228" s="12"/>
      <c r="AA228" s="12"/>
      <c r="AB228" s="12"/>
      <c r="AC228" s="12">
        <v>1000</v>
      </c>
      <c r="AD228" s="27"/>
    </row>
    <row r="229" spans="1:30" ht="24.95" customHeight="1" x14ac:dyDescent="0.15">
      <c r="A229" s="12">
        <v>224</v>
      </c>
      <c r="B229" s="12" t="s">
        <v>1103</v>
      </c>
      <c r="C229" s="20" t="s">
        <v>1139</v>
      </c>
      <c r="D229" s="21" t="s">
        <v>206</v>
      </c>
      <c r="E229" s="33" t="s">
        <v>1140</v>
      </c>
      <c r="F229" s="34">
        <v>2</v>
      </c>
      <c r="G229" s="17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>
        <v>45</v>
      </c>
      <c r="V229" s="12">
        <v>1000</v>
      </c>
      <c r="W229" s="12"/>
      <c r="X229" s="12"/>
      <c r="Y229" s="12"/>
      <c r="Z229" s="12"/>
      <c r="AA229" s="12"/>
      <c r="AB229" s="12"/>
      <c r="AC229" s="12">
        <v>1000</v>
      </c>
      <c r="AD229" s="27"/>
    </row>
    <row r="230" spans="1:30" ht="24.95" customHeight="1" x14ac:dyDescent="0.15">
      <c r="A230" s="12">
        <v>225</v>
      </c>
      <c r="B230" s="12" t="s">
        <v>1103</v>
      </c>
      <c r="C230" s="20" t="s">
        <v>1141</v>
      </c>
      <c r="D230" s="21" t="s">
        <v>1142</v>
      </c>
      <c r="E230" s="33" t="s">
        <v>1143</v>
      </c>
      <c r="F230" s="34">
        <v>2</v>
      </c>
      <c r="G230" s="17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>
        <v>30</v>
      </c>
      <c r="V230" s="12">
        <v>1000</v>
      </c>
      <c r="W230" s="12"/>
      <c r="X230" s="12"/>
      <c r="Y230" s="12"/>
      <c r="Z230" s="12"/>
      <c r="AA230" s="12"/>
      <c r="AB230" s="12"/>
      <c r="AC230" s="12">
        <v>1000</v>
      </c>
      <c r="AD230" s="27"/>
    </row>
    <row r="231" spans="1:30" ht="24.95" customHeight="1" x14ac:dyDescent="0.15">
      <c r="A231" s="12">
        <v>226</v>
      </c>
      <c r="B231" s="12" t="s">
        <v>1103</v>
      </c>
      <c r="C231" s="20" t="s">
        <v>448</v>
      </c>
      <c r="D231" s="21" t="s">
        <v>773</v>
      </c>
      <c r="E231" s="33" t="s">
        <v>1144</v>
      </c>
      <c r="F231" s="34">
        <v>2</v>
      </c>
      <c r="G231" s="17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>
        <v>30</v>
      </c>
      <c r="V231" s="12">
        <v>1000</v>
      </c>
      <c r="W231" s="12"/>
      <c r="X231" s="12"/>
      <c r="Y231" s="12"/>
      <c r="Z231" s="12"/>
      <c r="AA231" s="12"/>
      <c r="AB231" s="12"/>
      <c r="AC231" s="12">
        <v>1000</v>
      </c>
      <c r="AD231" s="27"/>
    </row>
    <row r="232" spans="1:30" ht="24.95" customHeight="1" x14ac:dyDescent="0.15">
      <c r="A232" s="12">
        <v>227</v>
      </c>
      <c r="B232" s="12" t="s">
        <v>1103</v>
      </c>
      <c r="C232" s="20" t="s">
        <v>1145</v>
      </c>
      <c r="D232" s="21" t="s">
        <v>261</v>
      </c>
      <c r="E232" s="33" t="s">
        <v>1146</v>
      </c>
      <c r="F232" s="34">
        <v>1</v>
      </c>
      <c r="G232" s="17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>
        <v>29</v>
      </c>
      <c r="V232" s="12">
        <v>1000</v>
      </c>
      <c r="W232" s="12"/>
      <c r="X232" s="12"/>
      <c r="Y232" s="12"/>
      <c r="Z232" s="12"/>
      <c r="AA232" s="12"/>
      <c r="AB232" s="12"/>
      <c r="AC232" s="12">
        <v>1000</v>
      </c>
      <c r="AD232" s="27"/>
    </row>
    <row r="233" spans="1:30" ht="24.95" customHeight="1" x14ac:dyDescent="0.15">
      <c r="A233" s="12">
        <v>228</v>
      </c>
      <c r="B233" s="12" t="s">
        <v>1103</v>
      </c>
      <c r="C233" s="20" t="s">
        <v>164</v>
      </c>
      <c r="D233" s="21" t="s">
        <v>1155</v>
      </c>
      <c r="E233" s="33" t="s">
        <v>1156</v>
      </c>
      <c r="F233" s="34">
        <v>1</v>
      </c>
      <c r="G233" s="1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>
        <v>45</v>
      </c>
      <c r="V233" s="12">
        <v>1000</v>
      </c>
      <c r="W233" s="12"/>
      <c r="X233" s="12"/>
      <c r="Y233" s="12"/>
      <c r="Z233" s="12"/>
      <c r="AA233" s="12"/>
      <c r="AB233" s="12"/>
      <c r="AC233" s="12">
        <v>1000</v>
      </c>
      <c r="AD233" s="27"/>
    </row>
    <row r="234" spans="1:30" ht="24.95" customHeight="1" x14ac:dyDescent="0.15">
      <c r="A234" s="12">
        <v>229</v>
      </c>
      <c r="B234" s="12" t="s">
        <v>1103</v>
      </c>
      <c r="C234" s="20" t="s">
        <v>1157</v>
      </c>
      <c r="D234" s="21" t="s">
        <v>279</v>
      </c>
      <c r="E234" s="33" t="s">
        <v>1158</v>
      </c>
      <c r="F234" s="34">
        <v>1</v>
      </c>
      <c r="G234" s="1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>
        <v>32</v>
      </c>
      <c r="V234" s="12">
        <v>1000</v>
      </c>
      <c r="W234" s="12"/>
      <c r="X234" s="12"/>
      <c r="Y234" s="12"/>
      <c r="Z234" s="12"/>
      <c r="AA234" s="12"/>
      <c r="AB234" s="12"/>
      <c r="AC234" s="12">
        <v>1000</v>
      </c>
      <c r="AD234" s="27"/>
    </row>
    <row r="235" spans="1:30" ht="24.95" customHeight="1" x14ac:dyDescent="0.15">
      <c r="A235" s="12">
        <v>230</v>
      </c>
      <c r="B235" s="12" t="s">
        <v>1103</v>
      </c>
      <c r="C235" s="20" t="s">
        <v>1159</v>
      </c>
      <c r="D235" s="21" t="s">
        <v>1160</v>
      </c>
      <c r="E235" s="33" t="s">
        <v>1161</v>
      </c>
      <c r="F235" s="34">
        <v>6</v>
      </c>
      <c r="G235" s="17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>
        <v>4</v>
      </c>
      <c r="T235" s="12">
        <v>1000</v>
      </c>
      <c r="U235" s="12"/>
      <c r="V235" s="12"/>
      <c r="W235" s="12"/>
      <c r="X235" s="12"/>
      <c r="Y235" s="12"/>
      <c r="Z235" s="12"/>
      <c r="AA235" s="12"/>
      <c r="AB235" s="12"/>
      <c r="AC235" s="12">
        <v>1000</v>
      </c>
      <c r="AD235" s="27"/>
    </row>
    <row r="236" spans="1:30" ht="24.95" customHeight="1" x14ac:dyDescent="0.15">
      <c r="A236" s="12">
        <v>231</v>
      </c>
      <c r="B236" s="12" t="s">
        <v>1103</v>
      </c>
      <c r="C236" s="20" t="s">
        <v>1164</v>
      </c>
      <c r="D236" s="21" t="s">
        <v>43</v>
      </c>
      <c r="E236" s="33" t="s">
        <v>1165</v>
      </c>
      <c r="F236" s="34">
        <v>2</v>
      </c>
      <c r="G236" s="17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>
        <v>21</v>
      </c>
      <c r="V236" s="12">
        <v>1000</v>
      </c>
      <c r="W236" s="12"/>
      <c r="X236" s="12"/>
      <c r="Y236" s="12"/>
      <c r="Z236" s="12"/>
      <c r="AA236" s="12"/>
      <c r="AB236" s="12"/>
      <c r="AC236" s="12">
        <v>1000</v>
      </c>
      <c r="AD236" s="27"/>
    </row>
    <row r="237" spans="1:30" ht="24.95" customHeight="1" x14ac:dyDescent="0.15">
      <c r="A237" s="12">
        <v>232</v>
      </c>
      <c r="B237" s="12" t="s">
        <v>1173</v>
      </c>
      <c r="C237" s="20" t="s">
        <v>1174</v>
      </c>
      <c r="D237" s="21" t="s">
        <v>269</v>
      </c>
      <c r="E237" s="22" t="s">
        <v>1175</v>
      </c>
      <c r="F237" s="22">
        <v>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>
        <v>5</v>
      </c>
      <c r="T237" s="12">
        <v>1000</v>
      </c>
      <c r="U237" s="12"/>
      <c r="V237" s="12"/>
      <c r="W237" s="12"/>
      <c r="X237" s="12"/>
      <c r="Y237" s="12"/>
      <c r="Z237" s="12"/>
      <c r="AA237" s="36"/>
      <c r="AB237" s="36"/>
      <c r="AC237" s="12">
        <v>1000</v>
      </c>
      <c r="AD237" s="37"/>
    </row>
    <row r="238" spans="1:30" ht="24.95" customHeight="1" x14ac:dyDescent="0.15">
      <c r="A238" s="12">
        <v>233</v>
      </c>
      <c r="B238" s="12" t="s">
        <v>1173</v>
      </c>
      <c r="C238" s="20" t="s">
        <v>1179</v>
      </c>
      <c r="D238" s="21" t="s">
        <v>178</v>
      </c>
      <c r="E238" s="22" t="s">
        <v>1140</v>
      </c>
      <c r="F238" s="22">
        <v>2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>
        <v>27</v>
      </c>
      <c r="V238" s="12">
        <v>1000</v>
      </c>
      <c r="W238" s="12"/>
      <c r="X238" s="12"/>
      <c r="Y238" s="12"/>
      <c r="Z238" s="12"/>
      <c r="AA238" s="36"/>
      <c r="AB238" s="36"/>
      <c r="AC238" s="12">
        <v>1000</v>
      </c>
      <c r="AD238" s="37"/>
    </row>
    <row r="239" spans="1:30" ht="24.95" customHeight="1" x14ac:dyDescent="0.15">
      <c r="A239" s="12">
        <v>234</v>
      </c>
      <c r="B239" s="12" t="s">
        <v>1173</v>
      </c>
      <c r="C239" s="20" t="s">
        <v>1180</v>
      </c>
      <c r="D239" s="21" t="s">
        <v>255</v>
      </c>
      <c r="E239" s="22" t="s">
        <v>1181</v>
      </c>
      <c r="F239" s="22">
        <v>2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>
        <v>28</v>
      </c>
      <c r="V239" s="12">
        <v>1000</v>
      </c>
      <c r="W239" s="12"/>
      <c r="X239" s="12"/>
      <c r="Y239" s="12"/>
      <c r="Z239" s="12"/>
      <c r="AA239" s="36"/>
      <c r="AB239" s="36"/>
      <c r="AC239" s="12">
        <v>1000</v>
      </c>
      <c r="AD239" s="37"/>
    </row>
    <row r="240" spans="1:30" ht="24.95" customHeight="1" x14ac:dyDescent="0.15">
      <c r="A240" s="12">
        <v>235</v>
      </c>
      <c r="B240" s="12" t="s">
        <v>1173</v>
      </c>
      <c r="C240" s="20" t="s">
        <v>1186</v>
      </c>
      <c r="D240" s="21" t="s">
        <v>71</v>
      </c>
      <c r="E240" s="22" t="s">
        <v>1187</v>
      </c>
      <c r="F240" s="22">
        <v>2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>
        <v>7</v>
      </c>
      <c r="T240" s="12">
        <v>1000</v>
      </c>
      <c r="U240" s="12">
        <v>10</v>
      </c>
      <c r="V240" s="12"/>
      <c r="W240" s="12"/>
      <c r="X240" s="12"/>
      <c r="Y240" s="12"/>
      <c r="Z240" s="12"/>
      <c r="AA240" s="36"/>
      <c r="AB240" s="36"/>
      <c r="AC240" s="12">
        <v>1000</v>
      </c>
      <c r="AD240" s="37"/>
    </row>
    <row r="241" spans="1:30" ht="24.95" customHeight="1" x14ac:dyDescent="0.15">
      <c r="A241" s="12">
        <v>236</v>
      </c>
      <c r="B241" s="12" t="s">
        <v>1173</v>
      </c>
      <c r="C241" s="20" t="s">
        <v>1196</v>
      </c>
      <c r="D241" s="21" t="s">
        <v>112</v>
      </c>
      <c r="E241" s="22" t="s">
        <v>1197</v>
      </c>
      <c r="F241" s="22">
        <v>3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>
        <v>35</v>
      </c>
      <c r="V241" s="12">
        <v>1000</v>
      </c>
      <c r="W241" s="12"/>
      <c r="X241" s="12"/>
      <c r="Y241" s="12"/>
      <c r="Z241" s="12"/>
      <c r="AA241" s="36"/>
      <c r="AB241" s="36"/>
      <c r="AC241" s="12">
        <v>1000</v>
      </c>
      <c r="AD241" s="38"/>
    </row>
    <row r="242" spans="1:30" ht="24.95" customHeight="1" x14ac:dyDescent="0.15">
      <c r="A242" s="12">
        <v>237</v>
      </c>
      <c r="B242" s="12" t="s">
        <v>1173</v>
      </c>
      <c r="C242" s="20" t="s">
        <v>1200</v>
      </c>
      <c r="D242" s="21" t="s">
        <v>1201</v>
      </c>
      <c r="E242" s="22" t="s">
        <v>1202</v>
      </c>
      <c r="F242" s="22">
        <v>7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>
        <v>7</v>
      </c>
      <c r="T242" s="12">
        <v>1000</v>
      </c>
      <c r="U242" s="12"/>
      <c r="V242" s="12"/>
      <c r="W242" s="12"/>
      <c r="X242" s="12"/>
      <c r="Y242" s="12"/>
      <c r="Z242" s="12"/>
      <c r="AA242" s="36"/>
      <c r="AB242" s="36"/>
      <c r="AC242" s="12">
        <v>1000</v>
      </c>
      <c r="AD242" s="27"/>
    </row>
    <row r="243" spans="1:30" ht="24.95" customHeight="1" x14ac:dyDescent="0.15">
      <c r="A243" s="12">
        <v>238</v>
      </c>
      <c r="B243" s="12" t="s">
        <v>1173</v>
      </c>
      <c r="C243" s="20" t="s">
        <v>1203</v>
      </c>
      <c r="D243" s="21" t="s">
        <v>1204</v>
      </c>
      <c r="E243" s="22" t="s">
        <v>1205</v>
      </c>
      <c r="F243" s="22">
        <v>3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>
        <v>26</v>
      </c>
      <c r="V243" s="12">
        <v>1000</v>
      </c>
      <c r="W243" s="12"/>
      <c r="X243" s="12"/>
      <c r="Y243" s="12"/>
      <c r="Z243" s="12"/>
      <c r="AA243" s="36"/>
      <c r="AB243" s="36"/>
      <c r="AC243" s="12">
        <v>1000</v>
      </c>
      <c r="AD243" s="17"/>
    </row>
    <row r="244" spans="1:30" ht="24.95" customHeight="1" x14ac:dyDescent="0.15">
      <c r="A244" s="12">
        <v>239</v>
      </c>
      <c r="B244" s="12" t="s">
        <v>1173</v>
      </c>
      <c r="C244" s="20" t="s">
        <v>1208</v>
      </c>
      <c r="D244" s="21" t="s">
        <v>302</v>
      </c>
      <c r="E244" s="22" t="s">
        <v>1209</v>
      </c>
      <c r="F244" s="22">
        <v>2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>
        <v>32</v>
      </c>
      <c r="V244" s="12">
        <v>1000</v>
      </c>
      <c r="W244" s="12"/>
      <c r="X244" s="12"/>
      <c r="Y244" s="12"/>
      <c r="Z244" s="12"/>
      <c r="AA244" s="36"/>
      <c r="AB244" s="36"/>
      <c r="AC244" s="12">
        <v>1000</v>
      </c>
      <c r="AD244" s="17"/>
    </row>
    <row r="245" spans="1:30" ht="24.95" customHeight="1" x14ac:dyDescent="0.15">
      <c r="A245" s="12">
        <v>240</v>
      </c>
      <c r="B245" s="12" t="s">
        <v>1173</v>
      </c>
      <c r="C245" s="20" t="s">
        <v>1210</v>
      </c>
      <c r="D245" s="21" t="s">
        <v>86</v>
      </c>
      <c r="E245" s="22" t="s">
        <v>1211</v>
      </c>
      <c r="F245" s="22">
        <v>4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>
        <v>30</v>
      </c>
      <c r="V245" s="12">
        <v>1000</v>
      </c>
      <c r="W245" s="12"/>
      <c r="X245" s="12"/>
      <c r="Y245" s="12"/>
      <c r="Z245" s="12"/>
      <c r="AA245" s="36"/>
      <c r="AB245" s="36"/>
      <c r="AC245" s="12">
        <v>1000</v>
      </c>
      <c r="AD245" s="17"/>
    </row>
    <row r="246" spans="1:30" ht="24.95" customHeight="1" x14ac:dyDescent="0.15">
      <c r="A246" s="12">
        <v>241</v>
      </c>
      <c r="B246" s="12" t="s">
        <v>1173</v>
      </c>
      <c r="C246" s="20" t="s">
        <v>1212</v>
      </c>
      <c r="D246" s="21" t="s">
        <v>1213</v>
      </c>
      <c r="E246" s="22" t="s">
        <v>1214</v>
      </c>
      <c r="F246" s="22">
        <v>1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>
        <v>33</v>
      </c>
      <c r="V246" s="12">
        <v>1000</v>
      </c>
      <c r="W246" s="12"/>
      <c r="X246" s="12"/>
      <c r="Y246" s="12"/>
      <c r="Z246" s="12"/>
      <c r="AA246" s="36"/>
      <c r="AB246" s="36"/>
      <c r="AC246" s="12">
        <v>1000</v>
      </c>
      <c r="AD246" s="17"/>
    </row>
    <row r="247" spans="1:30" ht="24.95" customHeight="1" x14ac:dyDescent="0.15">
      <c r="A247" s="12">
        <v>242</v>
      </c>
      <c r="B247" s="12" t="s">
        <v>1173</v>
      </c>
      <c r="C247" s="20" t="s">
        <v>1215</v>
      </c>
      <c r="D247" s="21" t="s">
        <v>1216</v>
      </c>
      <c r="E247" s="22" t="s">
        <v>1217</v>
      </c>
      <c r="F247" s="22">
        <v>1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>
        <v>5</v>
      </c>
      <c r="T247" s="12">
        <v>1000</v>
      </c>
      <c r="U247" s="12">
        <v>7</v>
      </c>
      <c r="V247" s="12"/>
      <c r="W247" s="12"/>
      <c r="X247" s="12"/>
      <c r="Y247" s="12"/>
      <c r="Z247" s="12"/>
      <c r="AA247" s="36"/>
      <c r="AB247" s="36"/>
      <c r="AC247" s="12">
        <v>1000</v>
      </c>
      <c r="AD247" s="17"/>
    </row>
    <row r="248" spans="1:30" ht="24.95" customHeight="1" x14ac:dyDescent="0.15">
      <c r="A248" s="12">
        <v>243</v>
      </c>
      <c r="B248" s="12" t="s">
        <v>1173</v>
      </c>
      <c r="C248" s="20" t="s">
        <v>1218</v>
      </c>
      <c r="D248" s="21" t="s">
        <v>427</v>
      </c>
      <c r="E248" s="22" t="s">
        <v>1219</v>
      </c>
      <c r="F248" s="22">
        <v>2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>
        <v>30</v>
      </c>
      <c r="V248" s="12">
        <v>1000</v>
      </c>
      <c r="W248" s="12"/>
      <c r="X248" s="12"/>
      <c r="Y248" s="12"/>
      <c r="Z248" s="12"/>
      <c r="AA248" s="36"/>
      <c r="AB248" s="36"/>
      <c r="AC248" s="12">
        <v>1000</v>
      </c>
      <c r="AD248" s="17"/>
    </row>
    <row r="249" spans="1:30" ht="24.95" customHeight="1" x14ac:dyDescent="0.15">
      <c r="A249" s="12">
        <v>244</v>
      </c>
      <c r="B249" s="12" t="s">
        <v>1173</v>
      </c>
      <c r="C249" s="20" t="s">
        <v>1220</v>
      </c>
      <c r="D249" s="21" t="s">
        <v>26</v>
      </c>
      <c r="E249" s="22" t="s">
        <v>1221</v>
      </c>
      <c r="F249" s="22">
        <v>1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>
        <v>48</v>
      </c>
      <c r="V249" s="12">
        <v>1000</v>
      </c>
      <c r="W249" s="12"/>
      <c r="X249" s="12"/>
      <c r="Y249" s="12"/>
      <c r="Z249" s="12"/>
      <c r="AA249" s="36"/>
      <c r="AB249" s="36"/>
      <c r="AC249" s="12">
        <v>1000</v>
      </c>
      <c r="AD249" s="17"/>
    </row>
    <row r="250" spans="1:30" ht="24.95" customHeight="1" x14ac:dyDescent="0.15">
      <c r="A250" s="12">
        <v>245</v>
      </c>
      <c r="B250" s="12" t="s">
        <v>1173</v>
      </c>
      <c r="C250" s="20" t="s">
        <v>1222</v>
      </c>
      <c r="D250" s="21" t="s">
        <v>1223</v>
      </c>
      <c r="E250" s="22" t="s">
        <v>1224</v>
      </c>
      <c r="F250" s="22">
        <v>4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>
        <v>4</v>
      </c>
      <c r="T250" s="12">
        <v>1000</v>
      </c>
      <c r="U250" s="12">
        <v>25</v>
      </c>
      <c r="V250" s="12"/>
      <c r="W250" s="12"/>
      <c r="X250" s="12"/>
      <c r="Y250" s="12"/>
      <c r="Z250" s="12"/>
      <c r="AA250" s="36"/>
      <c r="AB250" s="36"/>
      <c r="AC250" s="12">
        <v>1000</v>
      </c>
      <c r="AD250" s="17"/>
    </row>
    <row r="251" spans="1:30" ht="24.95" customHeight="1" x14ac:dyDescent="0.15">
      <c r="A251" s="12">
        <v>246</v>
      </c>
      <c r="B251" s="12" t="s">
        <v>1173</v>
      </c>
      <c r="C251" s="20" t="s">
        <v>416</v>
      </c>
      <c r="D251" s="21" t="s">
        <v>1213</v>
      </c>
      <c r="E251" s="22" t="s">
        <v>1225</v>
      </c>
      <c r="F251" s="22">
        <v>1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>
        <v>30</v>
      </c>
      <c r="V251" s="12">
        <v>1000</v>
      </c>
      <c r="W251" s="25"/>
      <c r="X251" s="25"/>
      <c r="Y251" s="25"/>
      <c r="Z251" s="12"/>
      <c r="AA251" s="36"/>
      <c r="AB251" s="36"/>
      <c r="AC251" s="12">
        <v>1000</v>
      </c>
      <c r="AD251" s="17"/>
    </row>
    <row r="252" spans="1:30" ht="24.95" customHeight="1" x14ac:dyDescent="0.15">
      <c r="A252" s="12">
        <v>247</v>
      </c>
      <c r="B252" s="12" t="s">
        <v>1173</v>
      </c>
      <c r="C252" s="20" t="s">
        <v>1226</v>
      </c>
      <c r="D252" s="21" t="s">
        <v>302</v>
      </c>
      <c r="E252" s="33" t="s">
        <v>430</v>
      </c>
      <c r="F252" s="34">
        <v>1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>
        <v>10</v>
      </c>
      <c r="T252" s="12">
        <v>1000</v>
      </c>
      <c r="U252" s="12"/>
      <c r="V252" s="12"/>
      <c r="W252" s="12"/>
      <c r="X252" s="12"/>
      <c r="Y252" s="12"/>
      <c r="Z252" s="12"/>
      <c r="AA252" s="36"/>
      <c r="AB252" s="36"/>
      <c r="AC252" s="12">
        <v>1000</v>
      </c>
      <c r="AD252" s="17"/>
    </row>
    <row r="253" spans="1:30" ht="24.95" customHeight="1" x14ac:dyDescent="0.15">
      <c r="A253" s="12">
        <v>248</v>
      </c>
      <c r="B253" s="12" t="s">
        <v>1173</v>
      </c>
      <c r="C253" s="20" t="s">
        <v>1227</v>
      </c>
      <c r="D253" s="21" t="s">
        <v>96</v>
      </c>
      <c r="E253" s="33" t="s">
        <v>1228</v>
      </c>
      <c r="F253" s="34">
        <v>2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2">
        <v>13</v>
      </c>
      <c r="T253" s="12">
        <v>1000</v>
      </c>
      <c r="U253" s="12"/>
      <c r="V253" s="12"/>
      <c r="W253" s="12"/>
      <c r="X253" s="12"/>
      <c r="Y253" s="12"/>
      <c r="Z253" s="12"/>
      <c r="AA253" s="36"/>
      <c r="AB253" s="36"/>
      <c r="AC253" s="12">
        <v>1000</v>
      </c>
      <c r="AD253" s="17"/>
    </row>
    <row r="254" spans="1:30" ht="24.95" customHeight="1" x14ac:dyDescent="0.15">
      <c r="A254" s="12">
        <v>249</v>
      </c>
      <c r="B254" s="12" t="s">
        <v>1173</v>
      </c>
      <c r="C254" s="20" t="s">
        <v>1231</v>
      </c>
      <c r="D254" s="21" t="s">
        <v>34</v>
      </c>
      <c r="E254" s="33" t="s">
        <v>1232</v>
      </c>
      <c r="F254" s="34">
        <v>6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2">
        <v>4</v>
      </c>
      <c r="T254" s="12">
        <v>1000</v>
      </c>
      <c r="U254" s="12">
        <v>23</v>
      </c>
      <c r="V254" s="12"/>
      <c r="W254" s="12"/>
      <c r="X254" s="12"/>
      <c r="Y254" s="12"/>
      <c r="Z254" s="12"/>
      <c r="AA254" s="36"/>
      <c r="AB254" s="36"/>
      <c r="AC254" s="12">
        <v>1000</v>
      </c>
      <c r="AD254" s="17"/>
    </row>
    <row r="255" spans="1:30" ht="24.95" customHeight="1" x14ac:dyDescent="0.15">
      <c r="A255" s="12">
        <v>250</v>
      </c>
      <c r="B255" s="12" t="s">
        <v>1173</v>
      </c>
      <c r="C255" s="20" t="s">
        <v>1235</v>
      </c>
      <c r="D255" s="21" t="s">
        <v>906</v>
      </c>
      <c r="E255" s="33" t="s">
        <v>1236</v>
      </c>
      <c r="F255" s="34">
        <v>5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2">
        <v>5</v>
      </c>
      <c r="T255" s="12">
        <v>1000</v>
      </c>
      <c r="U255" s="12"/>
      <c r="V255" s="12"/>
      <c r="W255" s="12"/>
      <c r="X255" s="12"/>
      <c r="Y255" s="12"/>
      <c r="Z255" s="12"/>
      <c r="AA255" s="36"/>
      <c r="AB255" s="36"/>
      <c r="AC255" s="12">
        <v>1000</v>
      </c>
      <c r="AD255" s="17"/>
    </row>
    <row r="256" spans="1:30" ht="24.95" customHeight="1" x14ac:dyDescent="0.15">
      <c r="A256" s="12">
        <v>251</v>
      </c>
      <c r="B256" s="12" t="s">
        <v>1173</v>
      </c>
      <c r="C256" s="20" t="s">
        <v>1237</v>
      </c>
      <c r="D256" s="21" t="s">
        <v>1238</v>
      </c>
      <c r="E256" s="33" t="s">
        <v>1239</v>
      </c>
      <c r="F256" s="34">
        <v>8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2"/>
      <c r="T256" s="12"/>
      <c r="U256" s="12">
        <v>58</v>
      </c>
      <c r="V256" s="12">
        <v>1000</v>
      </c>
      <c r="W256" s="12"/>
      <c r="X256" s="12"/>
      <c r="Y256" s="12"/>
      <c r="Z256" s="12"/>
      <c r="AA256" s="36"/>
      <c r="AB256" s="36"/>
      <c r="AC256" s="12">
        <v>1000</v>
      </c>
      <c r="AD256" s="17"/>
    </row>
    <row r="257" spans="1:30" ht="24.95" customHeight="1" x14ac:dyDescent="0.15">
      <c r="A257" s="12">
        <v>252</v>
      </c>
      <c r="B257" s="12" t="s">
        <v>1173</v>
      </c>
      <c r="C257" s="20" t="s">
        <v>1240</v>
      </c>
      <c r="D257" s="21" t="s">
        <v>1241</v>
      </c>
      <c r="E257" s="33" t="s">
        <v>1144</v>
      </c>
      <c r="F257" s="34">
        <v>5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2">
        <v>7</v>
      </c>
      <c r="T257" s="12">
        <v>1000</v>
      </c>
      <c r="U257" s="12">
        <v>53</v>
      </c>
      <c r="V257" s="12"/>
      <c r="W257" s="12"/>
      <c r="X257" s="12"/>
      <c r="Y257" s="12"/>
      <c r="Z257" s="12"/>
      <c r="AA257" s="36"/>
      <c r="AB257" s="36"/>
      <c r="AC257" s="12">
        <v>1000</v>
      </c>
      <c r="AD257" s="17"/>
    </row>
    <row r="258" spans="1:30" ht="24.95" customHeight="1" x14ac:dyDescent="0.15">
      <c r="A258" s="12">
        <v>253</v>
      </c>
      <c r="B258" s="12" t="s">
        <v>1255</v>
      </c>
      <c r="C258" s="20" t="s">
        <v>1259</v>
      </c>
      <c r="D258" s="21" t="s">
        <v>1260</v>
      </c>
      <c r="E258" s="22" t="s">
        <v>1261</v>
      </c>
      <c r="F258" s="22">
        <v>3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>
        <v>3</v>
      </c>
      <c r="T258" s="12">
        <v>1000</v>
      </c>
      <c r="U258" s="12"/>
      <c r="V258" s="12"/>
      <c r="W258" s="12"/>
      <c r="X258" s="12"/>
      <c r="Y258" s="12"/>
      <c r="Z258" s="12"/>
      <c r="AA258" s="12"/>
      <c r="AB258" s="12"/>
      <c r="AC258" s="12">
        <f t="shared" ref="AC258:AC281" si="2">T258+V258+X258</f>
        <v>1000</v>
      </c>
      <c r="AD258" s="37"/>
    </row>
    <row r="259" spans="1:30" ht="24.95" customHeight="1" x14ac:dyDescent="0.15">
      <c r="A259" s="12">
        <v>254</v>
      </c>
      <c r="B259" s="12" t="s">
        <v>1255</v>
      </c>
      <c r="C259" s="49" t="s">
        <v>1264</v>
      </c>
      <c r="D259" s="21" t="s">
        <v>86</v>
      </c>
      <c r="E259" s="22" t="s">
        <v>1265</v>
      </c>
      <c r="F259" s="22">
        <v>3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>
        <v>5</v>
      </c>
      <c r="T259" s="12">
        <v>1000</v>
      </c>
      <c r="U259" s="12"/>
      <c r="V259" s="12"/>
      <c r="W259" s="12"/>
      <c r="X259" s="12"/>
      <c r="Y259" s="12"/>
      <c r="Z259" s="12"/>
      <c r="AA259" s="12"/>
      <c r="AB259" s="12"/>
      <c r="AC259" s="12">
        <f t="shared" si="2"/>
        <v>1000</v>
      </c>
      <c r="AD259" s="50"/>
    </row>
    <row r="260" spans="1:30" ht="24.95" customHeight="1" x14ac:dyDescent="0.15">
      <c r="A260" s="12">
        <v>255</v>
      </c>
      <c r="B260" s="12" t="s">
        <v>1255</v>
      </c>
      <c r="C260" s="20" t="s">
        <v>1290</v>
      </c>
      <c r="D260" s="21" t="s">
        <v>52</v>
      </c>
      <c r="E260" s="22" t="s">
        <v>1291</v>
      </c>
      <c r="F260" s="22">
        <v>2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>
        <v>28</v>
      </c>
      <c r="V260" s="12">
        <v>1000</v>
      </c>
      <c r="W260" s="12"/>
      <c r="X260" s="12"/>
      <c r="Y260" s="12"/>
      <c r="Z260" s="12"/>
      <c r="AA260" s="12"/>
      <c r="AB260" s="12"/>
      <c r="AC260" s="12">
        <f t="shared" si="2"/>
        <v>1000</v>
      </c>
      <c r="AD260" s="37"/>
    </row>
    <row r="261" spans="1:30" ht="24.95" customHeight="1" x14ac:dyDescent="0.15">
      <c r="A261" s="12">
        <v>256</v>
      </c>
      <c r="B261" s="12" t="s">
        <v>1255</v>
      </c>
      <c r="C261" s="20" t="s">
        <v>1298</v>
      </c>
      <c r="D261" s="21" t="s">
        <v>1299</v>
      </c>
      <c r="E261" s="22" t="s">
        <v>1300</v>
      </c>
      <c r="F261" s="22">
        <v>5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>
        <v>15</v>
      </c>
      <c r="V261" s="12">
        <v>1000</v>
      </c>
      <c r="W261" s="12"/>
      <c r="X261" s="12"/>
      <c r="Y261" s="12"/>
      <c r="Z261" s="12"/>
      <c r="AA261" s="12"/>
      <c r="AB261" s="12"/>
      <c r="AC261" s="12">
        <f t="shared" si="2"/>
        <v>1000</v>
      </c>
      <c r="AD261" s="37"/>
    </row>
    <row r="262" spans="1:30" ht="24.95" customHeight="1" x14ac:dyDescent="0.15">
      <c r="A262" s="12">
        <v>257</v>
      </c>
      <c r="B262" s="12" t="s">
        <v>1255</v>
      </c>
      <c r="C262" s="20" t="s">
        <v>1301</v>
      </c>
      <c r="D262" s="21" t="s">
        <v>65</v>
      </c>
      <c r="E262" s="22" t="s">
        <v>1302</v>
      </c>
      <c r="F262" s="22">
        <v>3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>
        <v>35</v>
      </c>
      <c r="V262" s="12">
        <v>1000</v>
      </c>
      <c r="W262" s="12"/>
      <c r="X262" s="12"/>
      <c r="Y262" s="12"/>
      <c r="Z262" s="12"/>
      <c r="AA262" s="12"/>
      <c r="AB262" s="12"/>
      <c r="AC262" s="12">
        <f t="shared" si="2"/>
        <v>1000</v>
      </c>
      <c r="AD262" s="38"/>
    </row>
    <row r="263" spans="1:30" ht="24.95" customHeight="1" x14ac:dyDescent="0.15">
      <c r="A263" s="12">
        <v>258</v>
      </c>
      <c r="B263" s="12" t="s">
        <v>1255</v>
      </c>
      <c r="C263" s="20" t="s">
        <v>1303</v>
      </c>
      <c r="D263" s="21" t="s">
        <v>261</v>
      </c>
      <c r="E263" s="22" t="s">
        <v>1304</v>
      </c>
      <c r="F263" s="22">
        <v>3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>
        <v>30</v>
      </c>
      <c r="V263" s="12">
        <v>1000</v>
      </c>
      <c r="W263" s="12"/>
      <c r="X263" s="12"/>
      <c r="Y263" s="12"/>
      <c r="Z263" s="12"/>
      <c r="AA263" s="12"/>
      <c r="AB263" s="12"/>
      <c r="AC263" s="12">
        <f t="shared" si="2"/>
        <v>1000</v>
      </c>
      <c r="AD263" s="27"/>
    </row>
    <row r="264" spans="1:30" ht="24.95" customHeight="1" x14ac:dyDescent="0.15">
      <c r="A264" s="12">
        <v>259</v>
      </c>
      <c r="B264" s="12" t="s">
        <v>1255</v>
      </c>
      <c r="C264" s="20" t="s">
        <v>1315</v>
      </c>
      <c r="D264" s="21" t="s">
        <v>49</v>
      </c>
      <c r="E264" s="22" t="s">
        <v>1316</v>
      </c>
      <c r="F264" s="22">
        <v>4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>
        <v>40</v>
      </c>
      <c r="V264" s="12">
        <v>1000</v>
      </c>
      <c r="W264" s="12"/>
      <c r="X264" s="12"/>
      <c r="Y264" s="12"/>
      <c r="Z264" s="12"/>
      <c r="AA264" s="12"/>
      <c r="AB264" s="12"/>
      <c r="AC264" s="12">
        <f t="shared" si="2"/>
        <v>1000</v>
      </c>
      <c r="AD264" s="17"/>
    </row>
    <row r="265" spans="1:30" ht="24.95" customHeight="1" x14ac:dyDescent="0.15">
      <c r="A265" s="12">
        <v>260</v>
      </c>
      <c r="B265" s="12" t="s">
        <v>1255</v>
      </c>
      <c r="C265" s="20" t="s">
        <v>1319</v>
      </c>
      <c r="D265" s="21" t="s">
        <v>43</v>
      </c>
      <c r="E265" s="22" t="s">
        <v>1320</v>
      </c>
      <c r="F265" s="22">
        <v>1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>
        <v>40</v>
      </c>
      <c r="V265" s="12">
        <v>1000</v>
      </c>
      <c r="W265" s="12"/>
      <c r="X265" s="12"/>
      <c r="Y265" s="12"/>
      <c r="Z265" s="12"/>
      <c r="AA265" s="12"/>
      <c r="AB265" s="12"/>
      <c r="AC265" s="12">
        <f t="shared" si="2"/>
        <v>1000</v>
      </c>
      <c r="AD265" s="17"/>
    </row>
    <row r="266" spans="1:30" ht="24.95" customHeight="1" x14ac:dyDescent="0.15">
      <c r="A266" s="12">
        <v>261</v>
      </c>
      <c r="B266" s="12" t="s">
        <v>1255</v>
      </c>
      <c r="C266" s="20" t="s">
        <v>1342</v>
      </c>
      <c r="D266" s="21" t="s">
        <v>595</v>
      </c>
      <c r="E266" s="22" t="s">
        <v>1343</v>
      </c>
      <c r="F266" s="22">
        <v>1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>
        <v>7</v>
      </c>
      <c r="T266" s="12">
        <v>1000</v>
      </c>
      <c r="U266" s="12"/>
      <c r="V266" s="12"/>
      <c r="W266" s="12"/>
      <c r="X266" s="12"/>
      <c r="Y266" s="12"/>
      <c r="Z266" s="12"/>
      <c r="AA266" s="12"/>
      <c r="AB266" s="12"/>
      <c r="AC266" s="12">
        <f t="shared" si="2"/>
        <v>1000</v>
      </c>
      <c r="AD266" s="17"/>
    </row>
    <row r="267" spans="1:30" ht="24.95" customHeight="1" x14ac:dyDescent="0.15">
      <c r="A267" s="12">
        <v>262</v>
      </c>
      <c r="B267" s="12" t="s">
        <v>1255</v>
      </c>
      <c r="C267" s="20" t="s">
        <v>1349</v>
      </c>
      <c r="D267" s="21" t="s">
        <v>1142</v>
      </c>
      <c r="E267" s="22" t="s">
        <v>1350</v>
      </c>
      <c r="F267" s="22">
        <v>1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>
        <v>4</v>
      </c>
      <c r="T267" s="12">
        <v>1000</v>
      </c>
      <c r="U267" s="12"/>
      <c r="V267" s="12"/>
      <c r="W267" s="12"/>
      <c r="X267" s="12"/>
      <c r="Y267" s="12"/>
      <c r="Z267" s="12"/>
      <c r="AA267" s="12"/>
      <c r="AB267" s="12"/>
      <c r="AC267" s="12">
        <f t="shared" si="2"/>
        <v>1000</v>
      </c>
      <c r="AD267" s="17"/>
    </row>
    <row r="268" spans="1:30" ht="24.95" customHeight="1" x14ac:dyDescent="0.15">
      <c r="A268" s="12">
        <v>263</v>
      </c>
      <c r="B268" s="12" t="s">
        <v>1255</v>
      </c>
      <c r="C268" s="20" t="s">
        <v>378</v>
      </c>
      <c r="D268" s="21" t="s">
        <v>644</v>
      </c>
      <c r="E268" s="22" t="s">
        <v>1351</v>
      </c>
      <c r="F268" s="22">
        <v>2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>
        <v>9</v>
      </c>
      <c r="T268" s="12">
        <v>1000</v>
      </c>
      <c r="U268" s="12"/>
      <c r="V268" s="12"/>
      <c r="W268" s="12"/>
      <c r="X268" s="12"/>
      <c r="Y268" s="12"/>
      <c r="Z268" s="12"/>
      <c r="AA268" s="12"/>
      <c r="AB268" s="12"/>
      <c r="AC268" s="12">
        <f t="shared" si="2"/>
        <v>1000</v>
      </c>
      <c r="AD268" s="17"/>
    </row>
    <row r="269" spans="1:30" ht="24.95" customHeight="1" x14ac:dyDescent="0.15">
      <c r="A269" s="12">
        <v>264</v>
      </c>
      <c r="B269" s="12" t="s">
        <v>1255</v>
      </c>
      <c r="C269" s="20" t="s">
        <v>1352</v>
      </c>
      <c r="D269" s="21" t="s">
        <v>1353</v>
      </c>
      <c r="E269" s="22" t="s">
        <v>1354</v>
      </c>
      <c r="F269" s="22">
        <v>2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>
        <v>29</v>
      </c>
      <c r="V269" s="12">
        <v>1000</v>
      </c>
      <c r="W269" s="12"/>
      <c r="X269" s="12"/>
      <c r="Y269" s="12"/>
      <c r="Z269" s="12"/>
      <c r="AA269" s="12"/>
      <c r="AB269" s="12"/>
      <c r="AC269" s="12">
        <f t="shared" si="2"/>
        <v>1000</v>
      </c>
      <c r="AD269" s="17"/>
    </row>
    <row r="270" spans="1:30" ht="24.95" customHeight="1" x14ac:dyDescent="0.15">
      <c r="A270" s="12">
        <v>265</v>
      </c>
      <c r="B270" s="12" t="s">
        <v>1255</v>
      </c>
      <c r="C270" s="20" t="s">
        <v>1355</v>
      </c>
      <c r="D270" s="21" t="s">
        <v>315</v>
      </c>
      <c r="E270" s="33" t="s">
        <v>1356</v>
      </c>
      <c r="F270" s="34">
        <v>5</v>
      </c>
      <c r="G270" s="47"/>
      <c r="H270" s="47"/>
      <c r="I270" s="4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>
        <v>16</v>
      </c>
      <c r="V270" s="12">
        <v>1000</v>
      </c>
      <c r="W270" s="12"/>
      <c r="X270" s="12"/>
      <c r="Y270" s="12"/>
      <c r="Z270" s="12"/>
      <c r="AA270" s="12"/>
      <c r="AB270" s="12"/>
      <c r="AC270" s="12">
        <f t="shared" si="2"/>
        <v>1000</v>
      </c>
      <c r="AD270" s="17"/>
    </row>
    <row r="271" spans="1:30" ht="24.95" customHeight="1" x14ac:dyDescent="0.15">
      <c r="A271" s="12">
        <v>266</v>
      </c>
      <c r="B271" s="12" t="s">
        <v>1255</v>
      </c>
      <c r="C271" s="20" t="s">
        <v>1357</v>
      </c>
      <c r="D271" s="21" t="s">
        <v>1358</v>
      </c>
      <c r="E271" s="33" t="s">
        <v>1359</v>
      </c>
      <c r="F271" s="34">
        <v>4</v>
      </c>
      <c r="G271" s="47"/>
      <c r="H271" s="47"/>
      <c r="I271" s="4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>
        <v>20</v>
      </c>
      <c r="V271" s="12">
        <v>1000</v>
      </c>
      <c r="W271" s="12"/>
      <c r="X271" s="12"/>
      <c r="Y271" s="12"/>
      <c r="Z271" s="12"/>
      <c r="AA271" s="12"/>
      <c r="AB271" s="12"/>
      <c r="AC271" s="12">
        <f t="shared" si="2"/>
        <v>1000</v>
      </c>
      <c r="AD271" s="17"/>
    </row>
    <row r="272" spans="1:30" ht="24.95" customHeight="1" x14ac:dyDescent="0.15">
      <c r="A272" s="12">
        <v>267</v>
      </c>
      <c r="B272" s="12" t="s">
        <v>1255</v>
      </c>
      <c r="C272" s="20" t="s">
        <v>1362</v>
      </c>
      <c r="D272" s="21" t="s">
        <v>680</v>
      </c>
      <c r="E272" s="33" t="s">
        <v>1363</v>
      </c>
      <c r="F272" s="34">
        <v>1</v>
      </c>
      <c r="G272" s="47"/>
      <c r="H272" s="47"/>
      <c r="I272" s="47"/>
      <c r="J272" s="12"/>
      <c r="K272" s="12"/>
      <c r="L272" s="12"/>
      <c r="M272" s="12"/>
      <c r="N272" s="12"/>
      <c r="O272" s="12"/>
      <c r="P272" s="12"/>
      <c r="Q272" s="12"/>
      <c r="R272" s="12"/>
      <c r="S272" s="12">
        <v>5</v>
      </c>
      <c r="T272" s="12">
        <v>1000</v>
      </c>
      <c r="U272" s="12"/>
      <c r="V272" s="12"/>
      <c r="W272" s="12"/>
      <c r="X272" s="12"/>
      <c r="Y272" s="12"/>
      <c r="Z272" s="12"/>
      <c r="AA272" s="12"/>
      <c r="AB272" s="12"/>
      <c r="AC272" s="12">
        <f t="shared" si="2"/>
        <v>1000</v>
      </c>
      <c r="AD272" s="17"/>
    </row>
    <row r="273" spans="1:30" ht="24.95" customHeight="1" x14ac:dyDescent="0.15">
      <c r="A273" s="12">
        <v>268</v>
      </c>
      <c r="B273" s="12" t="s">
        <v>1255</v>
      </c>
      <c r="C273" s="20" t="s">
        <v>1364</v>
      </c>
      <c r="D273" s="21" t="s">
        <v>1365</v>
      </c>
      <c r="E273" s="33" t="s">
        <v>1366</v>
      </c>
      <c r="F273" s="34">
        <v>3</v>
      </c>
      <c r="G273" s="47"/>
      <c r="H273" s="47"/>
      <c r="I273" s="4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>
        <v>24</v>
      </c>
      <c r="V273" s="12">
        <v>1000</v>
      </c>
      <c r="W273" s="12"/>
      <c r="X273" s="12"/>
      <c r="Y273" s="12"/>
      <c r="Z273" s="12"/>
      <c r="AA273" s="12"/>
      <c r="AB273" s="12"/>
      <c r="AC273" s="12">
        <f t="shared" si="2"/>
        <v>1000</v>
      </c>
      <c r="AD273" s="17"/>
    </row>
    <row r="274" spans="1:30" ht="24.95" customHeight="1" x14ac:dyDescent="0.15">
      <c r="A274" s="12">
        <v>269</v>
      </c>
      <c r="B274" s="12" t="s">
        <v>1255</v>
      </c>
      <c r="C274" s="20" t="s">
        <v>1367</v>
      </c>
      <c r="D274" s="21" t="s">
        <v>34</v>
      </c>
      <c r="E274" s="33" t="s">
        <v>1368</v>
      </c>
      <c r="F274" s="34">
        <v>5</v>
      </c>
      <c r="G274" s="47"/>
      <c r="H274" s="47"/>
      <c r="I274" s="4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>
        <v>30</v>
      </c>
      <c r="V274" s="12">
        <v>1000</v>
      </c>
      <c r="W274" s="12"/>
      <c r="X274" s="12"/>
      <c r="Y274" s="12"/>
      <c r="Z274" s="12"/>
      <c r="AA274" s="12"/>
      <c r="AB274" s="12"/>
      <c r="AC274" s="12">
        <f t="shared" si="2"/>
        <v>1000</v>
      </c>
      <c r="AD274" s="17"/>
    </row>
    <row r="275" spans="1:30" ht="24.95" customHeight="1" x14ac:dyDescent="0.15">
      <c r="A275" s="12">
        <v>270</v>
      </c>
      <c r="B275" s="12" t="s">
        <v>1255</v>
      </c>
      <c r="C275" s="20" t="s">
        <v>1369</v>
      </c>
      <c r="D275" s="21" t="s">
        <v>203</v>
      </c>
      <c r="E275" s="33" t="s">
        <v>1370</v>
      </c>
      <c r="F275" s="34">
        <v>5</v>
      </c>
      <c r="G275" s="47"/>
      <c r="H275" s="47"/>
      <c r="I275" s="47"/>
      <c r="J275" s="12"/>
      <c r="K275" s="12"/>
      <c r="L275" s="12"/>
      <c r="M275" s="12"/>
      <c r="N275" s="12"/>
      <c r="O275" s="12"/>
      <c r="P275" s="12"/>
      <c r="Q275" s="12"/>
      <c r="R275" s="12"/>
      <c r="S275" s="12">
        <v>3</v>
      </c>
      <c r="T275" s="12">
        <v>1000</v>
      </c>
      <c r="U275" s="12"/>
      <c r="V275" s="12"/>
      <c r="W275" s="12"/>
      <c r="X275" s="12"/>
      <c r="Y275" s="12"/>
      <c r="Z275" s="12"/>
      <c r="AA275" s="12"/>
      <c r="AB275" s="12"/>
      <c r="AC275" s="12">
        <f t="shared" si="2"/>
        <v>1000</v>
      </c>
      <c r="AD275" s="17"/>
    </row>
    <row r="276" spans="1:30" ht="24.95" customHeight="1" x14ac:dyDescent="0.15">
      <c r="A276" s="12">
        <v>271</v>
      </c>
      <c r="B276" s="12" t="s">
        <v>1255</v>
      </c>
      <c r="C276" s="20" t="s">
        <v>1371</v>
      </c>
      <c r="D276" s="21" t="s">
        <v>269</v>
      </c>
      <c r="E276" s="33" t="s">
        <v>1372</v>
      </c>
      <c r="F276" s="34">
        <v>6</v>
      </c>
      <c r="G276" s="47"/>
      <c r="H276" s="47"/>
      <c r="I276" s="47"/>
      <c r="J276" s="12"/>
      <c r="K276" s="12"/>
      <c r="L276" s="12"/>
      <c r="M276" s="12"/>
      <c r="N276" s="12"/>
      <c r="O276" s="12"/>
      <c r="P276" s="12"/>
      <c r="Q276" s="12"/>
      <c r="R276" s="12"/>
      <c r="S276" s="12">
        <v>4</v>
      </c>
      <c r="T276" s="12">
        <v>1000</v>
      </c>
      <c r="U276" s="12">
        <v>6</v>
      </c>
      <c r="V276" s="12"/>
      <c r="W276" s="12"/>
      <c r="X276" s="12"/>
      <c r="Y276" s="12"/>
      <c r="Z276" s="12"/>
      <c r="AA276" s="12"/>
      <c r="AB276" s="12"/>
      <c r="AC276" s="12">
        <f t="shared" si="2"/>
        <v>1000</v>
      </c>
      <c r="AD276" s="17"/>
    </row>
    <row r="277" spans="1:30" ht="24.95" customHeight="1" x14ac:dyDescent="0.15">
      <c r="A277" s="12">
        <v>272</v>
      </c>
      <c r="B277" s="12" t="s">
        <v>1255</v>
      </c>
      <c r="C277" s="20" t="s">
        <v>1373</v>
      </c>
      <c r="D277" s="21" t="s">
        <v>1142</v>
      </c>
      <c r="E277" s="33" t="s">
        <v>1374</v>
      </c>
      <c r="F277" s="34">
        <v>1</v>
      </c>
      <c r="G277" s="47"/>
      <c r="H277" s="47"/>
      <c r="I277" s="47"/>
      <c r="J277" s="12"/>
      <c r="K277" s="12"/>
      <c r="L277" s="12"/>
      <c r="M277" s="12"/>
      <c r="N277" s="12"/>
      <c r="O277" s="12"/>
      <c r="P277" s="12"/>
      <c r="Q277" s="12"/>
      <c r="R277" s="12"/>
      <c r="S277" s="12">
        <v>1</v>
      </c>
      <c r="T277" s="12"/>
      <c r="U277" s="12">
        <v>15</v>
      </c>
      <c r="V277" s="12">
        <v>1000</v>
      </c>
      <c r="W277" s="12"/>
      <c r="X277" s="12"/>
      <c r="Y277" s="12"/>
      <c r="Z277" s="12"/>
      <c r="AA277" s="12"/>
      <c r="AB277" s="12"/>
      <c r="AC277" s="12">
        <f t="shared" si="2"/>
        <v>1000</v>
      </c>
      <c r="AD277" s="17"/>
    </row>
    <row r="278" spans="1:30" ht="24.95" customHeight="1" x14ac:dyDescent="0.15">
      <c r="A278" s="12">
        <v>273</v>
      </c>
      <c r="B278" s="12" t="s">
        <v>1255</v>
      </c>
      <c r="C278" s="20" t="s">
        <v>1311</v>
      </c>
      <c r="D278" s="21" t="s">
        <v>52</v>
      </c>
      <c r="E278" s="33" t="s">
        <v>1375</v>
      </c>
      <c r="F278" s="34">
        <v>4</v>
      </c>
      <c r="G278" s="47"/>
      <c r="H278" s="47"/>
      <c r="I278" s="4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>
        <v>30</v>
      </c>
      <c r="V278" s="12">
        <v>1000</v>
      </c>
      <c r="W278" s="12"/>
      <c r="X278" s="12"/>
      <c r="Y278" s="12"/>
      <c r="Z278" s="12"/>
      <c r="AA278" s="12"/>
      <c r="AB278" s="12"/>
      <c r="AC278" s="12">
        <f t="shared" si="2"/>
        <v>1000</v>
      </c>
      <c r="AD278" s="17"/>
    </row>
    <row r="279" spans="1:30" ht="24.95" customHeight="1" x14ac:dyDescent="0.15">
      <c r="A279" s="12">
        <v>274</v>
      </c>
      <c r="B279" s="12" t="s">
        <v>1255</v>
      </c>
      <c r="C279" s="20" t="s">
        <v>1376</v>
      </c>
      <c r="D279" s="21" t="s">
        <v>289</v>
      </c>
      <c r="E279" s="33" t="s">
        <v>1377</v>
      </c>
      <c r="F279" s="34">
        <v>5</v>
      </c>
      <c r="G279" s="47"/>
      <c r="H279" s="47"/>
      <c r="I279" s="47"/>
      <c r="J279" s="12"/>
      <c r="K279" s="12"/>
      <c r="L279" s="12"/>
      <c r="M279" s="12"/>
      <c r="N279" s="12"/>
      <c r="O279" s="12"/>
      <c r="P279" s="12"/>
      <c r="Q279" s="12"/>
      <c r="R279" s="12"/>
      <c r="S279" s="12">
        <v>4</v>
      </c>
      <c r="T279" s="12">
        <v>1000</v>
      </c>
      <c r="U279" s="12">
        <v>40</v>
      </c>
      <c r="V279" s="12"/>
      <c r="W279" s="12"/>
      <c r="X279" s="12"/>
      <c r="Y279" s="12"/>
      <c r="Z279" s="12"/>
      <c r="AA279" s="12"/>
      <c r="AB279" s="12"/>
      <c r="AC279" s="12">
        <f t="shared" si="2"/>
        <v>1000</v>
      </c>
      <c r="AD279" s="17"/>
    </row>
    <row r="280" spans="1:30" ht="24.95" customHeight="1" x14ac:dyDescent="0.15">
      <c r="A280" s="12">
        <v>275</v>
      </c>
      <c r="B280" s="12" t="s">
        <v>1255</v>
      </c>
      <c r="C280" s="20" t="s">
        <v>1378</v>
      </c>
      <c r="D280" s="21" t="s">
        <v>1379</v>
      </c>
      <c r="E280" s="33" t="s">
        <v>1380</v>
      </c>
      <c r="F280" s="34">
        <v>2</v>
      </c>
      <c r="G280" s="47"/>
      <c r="H280" s="47"/>
      <c r="I280" s="4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>
        <v>31</v>
      </c>
      <c r="V280" s="12">
        <v>1000</v>
      </c>
      <c r="W280" s="12"/>
      <c r="X280" s="12"/>
      <c r="Y280" s="12"/>
      <c r="Z280" s="12"/>
      <c r="AA280" s="12"/>
      <c r="AB280" s="12"/>
      <c r="AC280" s="12">
        <f t="shared" si="2"/>
        <v>1000</v>
      </c>
      <c r="AD280" s="17"/>
    </row>
    <row r="281" spans="1:30" ht="24.95" customHeight="1" x14ac:dyDescent="0.15">
      <c r="A281" s="12">
        <v>276</v>
      </c>
      <c r="B281" s="12" t="s">
        <v>1255</v>
      </c>
      <c r="C281" s="20" t="s">
        <v>1381</v>
      </c>
      <c r="D281" s="21" t="s">
        <v>261</v>
      </c>
      <c r="E281" s="33" t="s">
        <v>1382</v>
      </c>
      <c r="F281" s="34">
        <v>1</v>
      </c>
      <c r="G281" s="47"/>
      <c r="H281" s="47"/>
      <c r="I281" s="4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>
        <v>38</v>
      </c>
      <c r="V281" s="12">
        <v>1000</v>
      </c>
      <c r="W281" s="12"/>
      <c r="X281" s="12"/>
      <c r="Y281" s="12"/>
      <c r="Z281" s="12"/>
      <c r="AA281" s="12"/>
      <c r="AB281" s="12"/>
      <c r="AC281" s="12">
        <f t="shared" si="2"/>
        <v>1000</v>
      </c>
      <c r="AD281" s="17"/>
    </row>
    <row r="282" spans="1:30" ht="24.95" customHeight="1" x14ac:dyDescent="0.15">
      <c r="A282" s="12">
        <v>277</v>
      </c>
      <c r="B282" s="12" t="s">
        <v>1403</v>
      </c>
      <c r="C282" s="16" t="s">
        <v>1404</v>
      </c>
      <c r="D282" s="14" t="s">
        <v>276</v>
      </c>
      <c r="E282" s="15" t="s">
        <v>1405</v>
      </c>
      <c r="F282" s="15">
        <v>2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>
        <v>17</v>
      </c>
      <c r="V282" s="12">
        <v>1000</v>
      </c>
      <c r="W282" s="12"/>
      <c r="X282" s="12"/>
      <c r="Y282" s="12"/>
      <c r="Z282" s="12"/>
      <c r="AA282" s="12"/>
      <c r="AB282" s="12"/>
      <c r="AC282" s="12">
        <v>1000</v>
      </c>
      <c r="AD282" s="27"/>
    </row>
    <row r="283" spans="1:30" ht="24.95" customHeight="1" x14ac:dyDescent="0.15">
      <c r="A283" s="12">
        <v>278</v>
      </c>
      <c r="B283" s="12" t="s">
        <v>1403</v>
      </c>
      <c r="C283" s="16" t="s">
        <v>195</v>
      </c>
      <c r="D283" s="14" t="s">
        <v>302</v>
      </c>
      <c r="E283" s="15" t="s">
        <v>1406</v>
      </c>
      <c r="F283" s="15">
        <v>2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>
        <v>11</v>
      </c>
      <c r="T283" s="12">
        <v>1000</v>
      </c>
      <c r="U283" s="12"/>
      <c r="V283" s="12"/>
      <c r="W283" s="12"/>
      <c r="X283" s="12"/>
      <c r="Y283" s="12"/>
      <c r="Z283" s="12"/>
      <c r="AA283" s="12"/>
      <c r="AB283" s="12"/>
      <c r="AC283" s="12">
        <v>1000</v>
      </c>
      <c r="AD283" s="27"/>
    </row>
    <row r="284" spans="1:30" ht="24.95" customHeight="1" x14ac:dyDescent="0.15">
      <c r="A284" s="12">
        <v>279</v>
      </c>
      <c r="B284" s="12" t="s">
        <v>1403</v>
      </c>
      <c r="C284" s="16" t="s">
        <v>1407</v>
      </c>
      <c r="D284" s="14" t="s">
        <v>165</v>
      </c>
      <c r="E284" s="15" t="s">
        <v>1408</v>
      </c>
      <c r="F284" s="15">
        <v>1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>
        <v>4</v>
      </c>
      <c r="T284" s="12">
        <v>1000</v>
      </c>
      <c r="U284" s="12">
        <v>11</v>
      </c>
      <c r="V284" s="12"/>
      <c r="W284" s="12"/>
      <c r="X284" s="12"/>
      <c r="Y284" s="12"/>
      <c r="Z284" s="12"/>
      <c r="AA284" s="12"/>
      <c r="AB284" s="12"/>
      <c r="AC284" s="12">
        <v>1000</v>
      </c>
      <c r="AD284" s="27"/>
    </row>
    <row r="285" spans="1:30" ht="24.95" customHeight="1" x14ac:dyDescent="0.15">
      <c r="A285" s="12">
        <v>280</v>
      </c>
      <c r="B285" s="12" t="s">
        <v>1403</v>
      </c>
      <c r="C285" s="16" t="s">
        <v>1409</v>
      </c>
      <c r="D285" s="14" t="s">
        <v>968</v>
      </c>
      <c r="E285" s="15" t="s">
        <v>1410</v>
      </c>
      <c r="F285" s="15">
        <v>2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>
        <v>5</v>
      </c>
      <c r="T285" s="12">
        <v>1000</v>
      </c>
      <c r="U285" s="12"/>
      <c r="V285" s="12"/>
      <c r="W285" s="12"/>
      <c r="X285" s="12"/>
      <c r="Y285" s="12"/>
      <c r="Z285" s="12"/>
      <c r="AA285" s="12"/>
      <c r="AB285" s="12"/>
      <c r="AC285" s="12">
        <v>1000</v>
      </c>
      <c r="AD285" s="27"/>
    </row>
    <row r="286" spans="1:30" ht="24.95" customHeight="1" x14ac:dyDescent="0.15">
      <c r="A286" s="12">
        <v>281</v>
      </c>
      <c r="B286" s="12" t="s">
        <v>1403</v>
      </c>
      <c r="C286" s="16" t="s">
        <v>1411</v>
      </c>
      <c r="D286" s="14" t="s">
        <v>165</v>
      </c>
      <c r="E286" s="15" t="s">
        <v>1412</v>
      </c>
      <c r="F286" s="15">
        <v>1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>
        <v>6</v>
      </c>
      <c r="T286" s="12">
        <v>1000</v>
      </c>
      <c r="U286" s="12"/>
      <c r="V286" s="12"/>
      <c r="W286" s="12"/>
      <c r="X286" s="12"/>
      <c r="Y286" s="12"/>
      <c r="Z286" s="12"/>
      <c r="AA286" s="12"/>
      <c r="AB286" s="12"/>
      <c r="AC286" s="12">
        <v>1000</v>
      </c>
      <c r="AD286" s="27"/>
    </row>
    <row r="287" spans="1:30" ht="24.95" customHeight="1" x14ac:dyDescent="0.15">
      <c r="A287" s="12">
        <v>282</v>
      </c>
      <c r="B287" s="12" t="s">
        <v>1403</v>
      </c>
      <c r="C287" s="16" t="s">
        <v>1413</v>
      </c>
      <c r="D287" s="14" t="s">
        <v>1414</v>
      </c>
      <c r="E287" s="15" t="s">
        <v>1415</v>
      </c>
      <c r="F287" s="15">
        <v>1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>
        <v>3</v>
      </c>
      <c r="T287" s="12">
        <v>1000</v>
      </c>
      <c r="U287" s="12">
        <v>30</v>
      </c>
      <c r="V287" s="12"/>
      <c r="W287" s="12"/>
      <c r="X287" s="12"/>
      <c r="Y287" s="12"/>
      <c r="Z287" s="12"/>
      <c r="AA287" s="12"/>
      <c r="AB287" s="12"/>
      <c r="AC287" s="12">
        <v>1000</v>
      </c>
      <c r="AD287" s="27"/>
    </row>
    <row r="288" spans="1:30" ht="24.95" customHeight="1" x14ac:dyDescent="0.15">
      <c r="A288" s="12">
        <v>283</v>
      </c>
      <c r="B288" s="12" t="s">
        <v>1403</v>
      </c>
      <c r="C288" s="16" t="s">
        <v>1416</v>
      </c>
      <c r="D288" s="14" t="s">
        <v>71</v>
      </c>
      <c r="E288" s="15" t="s">
        <v>1417</v>
      </c>
      <c r="F288" s="15">
        <v>4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>
        <v>33</v>
      </c>
      <c r="V288" s="12">
        <v>1000</v>
      </c>
      <c r="W288" s="12"/>
      <c r="X288" s="12"/>
      <c r="Y288" s="12"/>
      <c r="Z288" s="12"/>
      <c r="AA288" s="12"/>
      <c r="AB288" s="12"/>
      <c r="AC288" s="12">
        <v>1000</v>
      </c>
      <c r="AD288" s="17"/>
    </row>
    <row r="289" spans="1:30" ht="24.95" customHeight="1" x14ac:dyDescent="0.15">
      <c r="A289" s="12">
        <v>284</v>
      </c>
      <c r="B289" s="12" t="s">
        <v>1403</v>
      </c>
      <c r="C289" s="16" t="s">
        <v>1418</v>
      </c>
      <c r="D289" s="14" t="s">
        <v>764</v>
      </c>
      <c r="E289" s="15" t="s">
        <v>1419</v>
      </c>
      <c r="F289" s="15">
        <v>2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>
        <v>6</v>
      </c>
      <c r="T289" s="12">
        <v>1000</v>
      </c>
      <c r="U289" s="12"/>
      <c r="V289" s="12"/>
      <c r="W289" s="12"/>
      <c r="X289" s="12"/>
      <c r="Y289" s="12"/>
      <c r="Z289" s="12"/>
      <c r="AA289" s="12"/>
      <c r="AB289" s="12"/>
      <c r="AC289" s="12">
        <v>1000</v>
      </c>
      <c r="AD289" s="17"/>
    </row>
    <row r="290" spans="1:30" ht="24.95" customHeight="1" x14ac:dyDescent="0.15">
      <c r="A290" s="12">
        <v>285</v>
      </c>
      <c r="B290" s="12" t="s">
        <v>1403</v>
      </c>
      <c r="C290" s="16" t="s">
        <v>1420</v>
      </c>
      <c r="D290" s="14" t="s">
        <v>289</v>
      </c>
      <c r="E290" s="15" t="s">
        <v>1421</v>
      </c>
      <c r="F290" s="15">
        <v>2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>
        <v>2</v>
      </c>
      <c r="T290" s="12">
        <v>1000</v>
      </c>
      <c r="U290" s="12">
        <v>17</v>
      </c>
      <c r="V290" s="12"/>
      <c r="W290" s="12"/>
      <c r="X290" s="12"/>
      <c r="Y290" s="12"/>
      <c r="Z290" s="12"/>
      <c r="AA290" s="12"/>
      <c r="AB290" s="12"/>
      <c r="AC290" s="12">
        <v>1000</v>
      </c>
      <c r="AD290" s="17"/>
    </row>
    <row r="291" spans="1:30" ht="24.95" customHeight="1" x14ac:dyDescent="0.15">
      <c r="A291" s="12">
        <v>286</v>
      </c>
      <c r="B291" s="12" t="s">
        <v>1403</v>
      </c>
      <c r="C291" s="16" t="s">
        <v>1422</v>
      </c>
      <c r="D291" s="14" t="s">
        <v>55</v>
      </c>
      <c r="E291" s="15" t="s">
        <v>1423</v>
      </c>
      <c r="F291" s="15">
        <v>2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>
        <v>11</v>
      </c>
      <c r="T291" s="12">
        <v>1000</v>
      </c>
      <c r="U291" s="12"/>
      <c r="V291" s="12"/>
      <c r="W291" s="12"/>
      <c r="X291" s="12"/>
      <c r="Y291" s="12"/>
      <c r="Z291" s="12"/>
      <c r="AA291" s="12"/>
      <c r="AB291" s="12"/>
      <c r="AC291" s="12">
        <v>1000</v>
      </c>
      <c r="AD291" s="17"/>
    </row>
    <row r="292" spans="1:30" ht="24.95" customHeight="1" x14ac:dyDescent="0.15">
      <c r="A292" s="12">
        <v>287</v>
      </c>
      <c r="B292" s="12" t="s">
        <v>1403</v>
      </c>
      <c r="C292" s="16" t="s">
        <v>1428</v>
      </c>
      <c r="D292" s="14" t="s">
        <v>86</v>
      </c>
      <c r="E292" s="15" t="s">
        <v>1429</v>
      </c>
      <c r="F292" s="15">
        <v>1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>
        <v>5</v>
      </c>
      <c r="T292" s="12">
        <v>1000</v>
      </c>
      <c r="U292" s="12"/>
      <c r="V292" s="12"/>
      <c r="W292" s="12"/>
      <c r="X292" s="12"/>
      <c r="Y292" s="12"/>
      <c r="Z292" s="12"/>
      <c r="AA292" s="12"/>
      <c r="AB292" s="12"/>
      <c r="AC292" s="12">
        <v>1000</v>
      </c>
      <c r="AD292" s="17"/>
    </row>
    <row r="293" spans="1:30" ht="24.95" customHeight="1" x14ac:dyDescent="0.15">
      <c r="A293" s="12">
        <v>288</v>
      </c>
      <c r="B293" s="12" t="s">
        <v>1403</v>
      </c>
      <c r="C293" s="16" t="s">
        <v>1432</v>
      </c>
      <c r="D293" s="14" t="s">
        <v>209</v>
      </c>
      <c r="E293" s="15" t="s">
        <v>1433</v>
      </c>
      <c r="F293" s="15">
        <v>7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>
        <v>6</v>
      </c>
      <c r="T293" s="12">
        <v>1000</v>
      </c>
      <c r="U293" s="12"/>
      <c r="V293" s="12"/>
      <c r="W293" s="12"/>
      <c r="X293" s="12"/>
      <c r="Y293" s="12"/>
      <c r="Z293" s="12"/>
      <c r="AA293" s="12"/>
      <c r="AB293" s="12"/>
      <c r="AC293" s="12">
        <v>1000</v>
      </c>
      <c r="AD293" s="17"/>
    </row>
    <row r="294" spans="1:30" ht="24.95" customHeight="1" x14ac:dyDescent="0.15">
      <c r="A294" s="12">
        <v>289</v>
      </c>
      <c r="B294" s="12" t="s">
        <v>1403</v>
      </c>
      <c r="C294" s="16" t="s">
        <v>1434</v>
      </c>
      <c r="D294" s="14" t="s">
        <v>784</v>
      </c>
      <c r="E294" s="15" t="s">
        <v>1435</v>
      </c>
      <c r="F294" s="15">
        <v>3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>
        <v>1</v>
      </c>
      <c r="T294" s="12"/>
      <c r="U294" s="12">
        <v>16</v>
      </c>
      <c r="V294" s="12">
        <v>1000</v>
      </c>
      <c r="W294" s="12"/>
      <c r="X294" s="12"/>
      <c r="Y294" s="12"/>
      <c r="Z294" s="12"/>
      <c r="AA294" s="12"/>
      <c r="AB294" s="12"/>
      <c r="AC294" s="12">
        <v>1000</v>
      </c>
      <c r="AD294" s="17"/>
    </row>
    <row r="295" spans="1:30" ht="24.95" customHeight="1" x14ac:dyDescent="0.15">
      <c r="A295" s="12">
        <v>290</v>
      </c>
      <c r="B295" s="12" t="s">
        <v>1403</v>
      </c>
      <c r="C295" s="16" t="s">
        <v>1440</v>
      </c>
      <c r="D295" s="14" t="s">
        <v>149</v>
      </c>
      <c r="E295" s="15" t="s">
        <v>1441</v>
      </c>
      <c r="F295" s="15">
        <v>2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>
        <v>4</v>
      </c>
      <c r="T295" s="12">
        <v>1000</v>
      </c>
      <c r="U295" s="12">
        <v>8</v>
      </c>
      <c r="V295" s="12"/>
      <c r="W295" s="12"/>
      <c r="X295" s="12"/>
      <c r="Y295" s="12"/>
      <c r="Z295" s="12"/>
      <c r="AA295" s="12"/>
      <c r="AB295" s="12"/>
      <c r="AC295" s="12">
        <v>1000</v>
      </c>
      <c r="AD295" s="17"/>
    </row>
    <row r="296" spans="1:30" ht="24.95" customHeight="1" x14ac:dyDescent="0.15">
      <c r="A296" s="12">
        <v>291</v>
      </c>
      <c r="B296" s="12" t="s">
        <v>1403</v>
      </c>
      <c r="C296" s="16" t="s">
        <v>1442</v>
      </c>
      <c r="D296" s="14" t="s">
        <v>1443</v>
      </c>
      <c r="E296" s="15" t="s">
        <v>1444</v>
      </c>
      <c r="F296" s="15">
        <v>2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>
        <v>7</v>
      </c>
      <c r="T296" s="12">
        <v>1000</v>
      </c>
      <c r="U296" s="12"/>
      <c r="V296" s="12"/>
      <c r="W296" s="12"/>
      <c r="X296" s="12"/>
      <c r="Y296" s="12"/>
      <c r="Z296" s="12"/>
      <c r="AA296" s="12"/>
      <c r="AB296" s="12"/>
      <c r="AC296" s="12">
        <v>1000</v>
      </c>
      <c r="AD296" s="17"/>
    </row>
    <row r="297" spans="1:30" ht="24.95" customHeight="1" x14ac:dyDescent="0.15">
      <c r="A297" s="12">
        <v>292</v>
      </c>
      <c r="B297" s="12" t="s">
        <v>1403</v>
      </c>
      <c r="C297" s="16" t="s">
        <v>317</v>
      </c>
      <c r="D297" s="14" t="s">
        <v>1466</v>
      </c>
      <c r="E297" s="15" t="s">
        <v>1467</v>
      </c>
      <c r="F297" s="15">
        <v>7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2">
        <v>6</v>
      </c>
      <c r="T297" s="12">
        <v>1000</v>
      </c>
      <c r="U297" s="12"/>
      <c r="V297" s="12"/>
      <c r="W297" s="12"/>
      <c r="X297" s="12"/>
      <c r="Y297" s="12"/>
      <c r="Z297" s="12"/>
      <c r="AA297" s="12"/>
      <c r="AB297" s="12"/>
      <c r="AC297" s="12">
        <v>1000</v>
      </c>
      <c r="AD297" s="17"/>
    </row>
    <row r="298" spans="1:30" ht="24.95" customHeight="1" x14ac:dyDescent="0.15">
      <c r="A298" s="12">
        <v>293</v>
      </c>
      <c r="B298" s="12" t="s">
        <v>1403</v>
      </c>
      <c r="C298" s="16" t="s">
        <v>1468</v>
      </c>
      <c r="D298" s="14" t="s">
        <v>101</v>
      </c>
      <c r="E298" s="15" t="s">
        <v>1469</v>
      </c>
      <c r="F298" s="15">
        <v>1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2">
        <v>4</v>
      </c>
      <c r="T298" s="12">
        <v>1000</v>
      </c>
      <c r="U298" s="12"/>
      <c r="V298" s="12"/>
      <c r="W298" s="12"/>
      <c r="X298" s="12"/>
      <c r="Y298" s="12"/>
      <c r="Z298" s="12"/>
      <c r="AA298" s="12"/>
      <c r="AB298" s="12"/>
      <c r="AC298" s="12">
        <v>1000</v>
      </c>
      <c r="AD298" s="17"/>
    </row>
    <row r="299" spans="1:30" ht="24.95" customHeight="1" x14ac:dyDescent="0.15">
      <c r="A299" s="12">
        <v>294</v>
      </c>
      <c r="B299" s="12" t="s">
        <v>1403</v>
      </c>
      <c r="C299" s="16" t="s">
        <v>1470</v>
      </c>
      <c r="D299" s="14" t="s">
        <v>255</v>
      </c>
      <c r="E299" s="15" t="s">
        <v>1471</v>
      </c>
      <c r="F299" s="15">
        <v>2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2">
        <v>4</v>
      </c>
      <c r="T299" s="12">
        <v>1000</v>
      </c>
      <c r="U299" s="12">
        <v>48</v>
      </c>
      <c r="V299" s="12"/>
      <c r="W299" s="12"/>
      <c r="X299" s="12"/>
      <c r="Y299" s="12"/>
      <c r="Z299" s="12"/>
      <c r="AA299" s="12"/>
      <c r="AB299" s="12"/>
      <c r="AC299" s="12">
        <v>1000</v>
      </c>
      <c r="AD299" s="17"/>
    </row>
    <row r="300" spans="1:30" ht="24.95" customHeight="1" x14ac:dyDescent="0.15">
      <c r="A300" s="12">
        <v>295</v>
      </c>
      <c r="B300" s="12" t="s">
        <v>1403</v>
      </c>
      <c r="C300" s="16" t="s">
        <v>1476</v>
      </c>
      <c r="D300" s="14" t="s">
        <v>71</v>
      </c>
      <c r="E300" s="15" t="s">
        <v>1477</v>
      </c>
      <c r="F300" s="15">
        <v>2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2">
        <v>4</v>
      </c>
      <c r="T300" s="12">
        <v>1000</v>
      </c>
      <c r="U300" s="12"/>
      <c r="V300" s="12"/>
      <c r="W300" s="12"/>
      <c r="X300" s="12"/>
      <c r="Y300" s="12"/>
      <c r="Z300" s="12"/>
      <c r="AA300" s="12"/>
      <c r="AB300" s="12"/>
      <c r="AC300" s="12">
        <v>1000</v>
      </c>
      <c r="AD300" s="17"/>
    </row>
    <row r="301" spans="1:30" ht="24.95" customHeight="1" x14ac:dyDescent="0.15">
      <c r="A301" s="12">
        <v>296</v>
      </c>
      <c r="B301" s="12" t="s">
        <v>1403</v>
      </c>
      <c r="C301" s="16" t="s">
        <v>1478</v>
      </c>
      <c r="D301" s="14" t="s">
        <v>61</v>
      </c>
      <c r="E301" s="15" t="s">
        <v>1479</v>
      </c>
      <c r="F301" s="15">
        <v>4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2">
        <v>19</v>
      </c>
      <c r="T301" s="12">
        <v>1000</v>
      </c>
      <c r="U301" s="12"/>
      <c r="V301" s="12"/>
      <c r="W301" s="12"/>
      <c r="X301" s="12"/>
      <c r="Y301" s="12"/>
      <c r="Z301" s="12"/>
      <c r="AA301" s="12"/>
      <c r="AB301" s="12"/>
      <c r="AC301" s="12">
        <v>1000</v>
      </c>
      <c r="AD301" s="17"/>
    </row>
    <row r="302" spans="1:30" ht="24.95" customHeight="1" x14ac:dyDescent="0.15">
      <c r="A302" s="12">
        <v>297</v>
      </c>
      <c r="B302" s="12" t="s">
        <v>1403</v>
      </c>
      <c r="C302" s="16" t="s">
        <v>1480</v>
      </c>
      <c r="D302" s="14" t="s">
        <v>43</v>
      </c>
      <c r="E302" s="15" t="s">
        <v>1481</v>
      </c>
      <c r="F302" s="15">
        <v>2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2">
        <v>6</v>
      </c>
      <c r="T302" s="12">
        <v>1000</v>
      </c>
      <c r="U302" s="12">
        <v>50</v>
      </c>
      <c r="V302" s="12"/>
      <c r="W302" s="12"/>
      <c r="X302" s="12"/>
      <c r="Y302" s="12"/>
      <c r="Z302" s="12"/>
      <c r="AA302" s="12"/>
      <c r="AB302" s="12"/>
      <c r="AC302" s="12">
        <v>1000</v>
      </c>
      <c r="AD302" s="17"/>
    </row>
    <row r="303" spans="1:30" ht="24.95" customHeight="1" x14ac:dyDescent="0.15">
      <c r="A303" s="12">
        <v>298</v>
      </c>
      <c r="B303" s="12" t="s">
        <v>1403</v>
      </c>
      <c r="C303" s="16" t="s">
        <v>1482</v>
      </c>
      <c r="D303" s="14" t="s">
        <v>595</v>
      </c>
      <c r="E303" s="15" t="s">
        <v>1483</v>
      </c>
      <c r="F303" s="15">
        <v>2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2">
        <v>9</v>
      </c>
      <c r="T303" s="12">
        <v>1000</v>
      </c>
      <c r="U303" s="12">
        <v>14</v>
      </c>
      <c r="V303" s="12"/>
      <c r="W303" s="12"/>
      <c r="X303" s="12"/>
      <c r="Y303" s="12"/>
      <c r="Z303" s="12"/>
      <c r="AA303" s="12"/>
      <c r="AB303" s="12"/>
      <c r="AC303" s="12">
        <v>1000</v>
      </c>
      <c r="AD303" s="17"/>
    </row>
    <row r="304" spans="1:30" ht="24.95" customHeight="1" x14ac:dyDescent="0.15">
      <c r="A304" s="12">
        <v>299</v>
      </c>
      <c r="B304" s="12" t="s">
        <v>1403</v>
      </c>
      <c r="C304" s="16" t="s">
        <v>1488</v>
      </c>
      <c r="D304" s="14" t="s">
        <v>77</v>
      </c>
      <c r="E304" s="15" t="s">
        <v>1489</v>
      </c>
      <c r="F304" s="15">
        <v>5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2">
        <v>6</v>
      </c>
      <c r="T304" s="12">
        <v>1000</v>
      </c>
      <c r="U304" s="12"/>
      <c r="V304" s="12"/>
      <c r="W304" s="12"/>
      <c r="X304" s="12"/>
      <c r="Y304" s="12"/>
      <c r="Z304" s="12"/>
      <c r="AA304" s="12"/>
      <c r="AB304" s="12"/>
      <c r="AC304" s="12">
        <v>1000</v>
      </c>
      <c r="AD304" s="17"/>
    </row>
    <row r="305" spans="1:30" ht="24.95" customHeight="1" x14ac:dyDescent="0.15">
      <c r="A305" s="12">
        <v>300</v>
      </c>
      <c r="B305" s="12" t="s">
        <v>1504</v>
      </c>
      <c r="C305" s="49" t="s">
        <v>1509</v>
      </c>
      <c r="D305" s="21" t="s">
        <v>30</v>
      </c>
      <c r="E305" s="22" t="s">
        <v>1510</v>
      </c>
      <c r="F305" s="22">
        <v>3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>
        <v>7</v>
      </c>
      <c r="T305" s="12">
        <v>1000</v>
      </c>
      <c r="U305" s="12">
        <v>2</v>
      </c>
      <c r="V305" s="12"/>
      <c r="W305" s="12"/>
      <c r="X305" s="12"/>
      <c r="Y305" s="12"/>
      <c r="Z305" s="12"/>
      <c r="AA305" s="12"/>
      <c r="AB305" s="12"/>
      <c r="AC305" s="12">
        <v>1000</v>
      </c>
      <c r="AD305" s="27"/>
    </row>
    <row r="306" spans="1:30" ht="24.95" customHeight="1" x14ac:dyDescent="0.15">
      <c r="A306" s="12">
        <v>301</v>
      </c>
      <c r="B306" s="12" t="s">
        <v>1504</v>
      </c>
      <c r="C306" s="49" t="s">
        <v>1520</v>
      </c>
      <c r="D306" s="21" t="s">
        <v>289</v>
      </c>
      <c r="E306" s="22" t="s">
        <v>1521</v>
      </c>
      <c r="F306" s="22">
        <v>8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>
        <v>35</v>
      </c>
      <c r="V306" s="12">
        <v>1000</v>
      </c>
      <c r="W306" s="12"/>
      <c r="X306" s="12"/>
      <c r="Y306" s="12"/>
      <c r="Z306" s="12"/>
      <c r="AA306" s="12"/>
      <c r="AB306" s="12"/>
      <c r="AC306" s="12">
        <v>1000</v>
      </c>
      <c r="AD306" s="27"/>
    </row>
    <row r="307" spans="1:30" ht="24.95" customHeight="1" x14ac:dyDescent="0.15">
      <c r="A307" s="12">
        <v>302</v>
      </c>
      <c r="B307" s="12" t="s">
        <v>1504</v>
      </c>
      <c r="C307" s="49" t="s">
        <v>1529</v>
      </c>
      <c r="D307" s="21" t="s">
        <v>49</v>
      </c>
      <c r="E307" s="22" t="s">
        <v>1530</v>
      </c>
      <c r="F307" s="22">
        <v>3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>
        <v>21</v>
      </c>
      <c r="V307" s="12">
        <v>1000</v>
      </c>
      <c r="W307" s="12"/>
      <c r="X307" s="12"/>
      <c r="Y307" s="12"/>
      <c r="Z307" s="12"/>
      <c r="AA307" s="12"/>
      <c r="AB307" s="12"/>
      <c r="AC307" s="12">
        <v>1000</v>
      </c>
      <c r="AD307" s="27"/>
    </row>
    <row r="308" spans="1:30" ht="24.95" customHeight="1" x14ac:dyDescent="0.15">
      <c r="A308" s="12">
        <v>303</v>
      </c>
      <c r="B308" s="12" t="s">
        <v>1504</v>
      </c>
      <c r="C308" s="49" t="s">
        <v>1544</v>
      </c>
      <c r="D308" s="21" t="s">
        <v>43</v>
      </c>
      <c r="E308" s="22" t="s">
        <v>1545</v>
      </c>
      <c r="F308" s="22">
        <v>7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>
        <v>4</v>
      </c>
      <c r="T308" s="12">
        <v>1000</v>
      </c>
      <c r="U308" s="12"/>
      <c r="V308" s="12"/>
      <c r="W308" s="12"/>
      <c r="X308" s="12"/>
      <c r="Y308" s="12"/>
      <c r="Z308" s="12"/>
      <c r="AA308" s="12"/>
      <c r="AB308" s="12"/>
      <c r="AC308" s="12">
        <v>1000</v>
      </c>
      <c r="AD308" s="27"/>
    </row>
    <row r="309" spans="1:30" ht="24.95" customHeight="1" x14ac:dyDescent="0.15">
      <c r="A309" s="12">
        <v>304</v>
      </c>
      <c r="B309" s="12" t="s">
        <v>1504</v>
      </c>
      <c r="C309" s="49" t="s">
        <v>1206</v>
      </c>
      <c r="D309" s="21" t="s">
        <v>456</v>
      </c>
      <c r="E309" s="22" t="s">
        <v>1546</v>
      </c>
      <c r="F309" s="22">
        <v>1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>
        <v>15</v>
      </c>
      <c r="V309" s="12">
        <v>1000</v>
      </c>
      <c r="W309" s="12"/>
      <c r="X309" s="12"/>
      <c r="Y309" s="12"/>
      <c r="Z309" s="12"/>
      <c r="AA309" s="12"/>
      <c r="AB309" s="12"/>
      <c r="AC309" s="12">
        <v>1000</v>
      </c>
      <c r="AD309" s="17"/>
    </row>
    <row r="310" spans="1:30" ht="24.95" customHeight="1" x14ac:dyDescent="0.15">
      <c r="A310" s="12">
        <v>305</v>
      </c>
      <c r="B310" s="12" t="s">
        <v>1504</v>
      </c>
      <c r="C310" s="49" t="s">
        <v>1550</v>
      </c>
      <c r="D310" s="21" t="s">
        <v>1551</v>
      </c>
      <c r="E310" s="22" t="s">
        <v>1552</v>
      </c>
      <c r="F310" s="22">
        <v>6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>
        <v>30</v>
      </c>
      <c r="V310" s="12">
        <v>1000</v>
      </c>
      <c r="W310" s="12"/>
      <c r="X310" s="12"/>
      <c r="Y310" s="12"/>
      <c r="Z310" s="12"/>
      <c r="AA310" s="12"/>
      <c r="AB310" s="12"/>
      <c r="AC310" s="12">
        <v>1000</v>
      </c>
      <c r="AD310" s="17"/>
    </row>
    <row r="311" spans="1:30" ht="24.95" customHeight="1" x14ac:dyDescent="0.15">
      <c r="A311" s="12">
        <v>306</v>
      </c>
      <c r="B311" s="12" t="s">
        <v>1504</v>
      </c>
      <c r="C311" s="49" t="s">
        <v>1557</v>
      </c>
      <c r="D311" s="21" t="s">
        <v>255</v>
      </c>
      <c r="E311" s="22" t="s">
        <v>1558</v>
      </c>
      <c r="F311" s="22">
        <v>2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>
        <v>11</v>
      </c>
      <c r="T311" s="12">
        <v>1000</v>
      </c>
      <c r="U311" s="12"/>
      <c r="V311" s="12"/>
      <c r="W311" s="12"/>
      <c r="X311" s="12"/>
      <c r="Y311" s="12"/>
      <c r="Z311" s="12"/>
      <c r="AA311" s="12"/>
      <c r="AB311" s="12"/>
      <c r="AC311" s="12">
        <v>1000</v>
      </c>
      <c r="AD311" s="17"/>
    </row>
    <row r="312" spans="1:30" ht="24.95" customHeight="1" x14ac:dyDescent="0.15">
      <c r="A312" s="12">
        <v>307</v>
      </c>
      <c r="B312" s="12" t="s">
        <v>1504</v>
      </c>
      <c r="C312" s="49" t="s">
        <v>1562</v>
      </c>
      <c r="D312" s="21" t="s">
        <v>884</v>
      </c>
      <c r="E312" s="22" t="s">
        <v>1563</v>
      </c>
      <c r="F312" s="22">
        <v>5</v>
      </c>
      <c r="G312" s="17"/>
      <c r="H312" s="17"/>
      <c r="I312" s="17"/>
      <c r="J312" s="17"/>
      <c r="K312" s="17"/>
      <c r="L312" s="17"/>
      <c r="M312" s="36"/>
      <c r="N312" s="36"/>
      <c r="O312" s="36"/>
      <c r="P312" s="36"/>
      <c r="Q312" s="36"/>
      <c r="R312" s="36"/>
      <c r="S312" s="12">
        <v>5</v>
      </c>
      <c r="T312" s="12">
        <v>1000</v>
      </c>
      <c r="U312" s="12"/>
      <c r="V312" s="12"/>
      <c r="W312" s="12"/>
      <c r="X312" s="36"/>
      <c r="Y312" s="36"/>
      <c r="Z312" s="17"/>
      <c r="AA312" s="17"/>
      <c r="AB312" s="17"/>
      <c r="AC312" s="12">
        <v>1000</v>
      </c>
      <c r="AD312" s="17"/>
    </row>
    <row r="313" spans="1:30" ht="24.95" customHeight="1" x14ac:dyDescent="0.15">
      <c r="A313" s="12">
        <v>308</v>
      </c>
      <c r="B313" s="12" t="s">
        <v>1504</v>
      </c>
      <c r="C313" s="49" t="s">
        <v>1573</v>
      </c>
      <c r="D313" s="21" t="s">
        <v>289</v>
      </c>
      <c r="E313" s="22" t="s">
        <v>1574</v>
      </c>
      <c r="F313" s="22">
        <v>2</v>
      </c>
      <c r="G313" s="17"/>
      <c r="H313" s="17"/>
      <c r="I313" s="17"/>
      <c r="J313" s="17"/>
      <c r="K313" s="17"/>
      <c r="L313" s="17"/>
      <c r="M313" s="36"/>
      <c r="N313" s="36"/>
      <c r="O313" s="36"/>
      <c r="P313" s="36"/>
      <c r="Q313" s="36"/>
      <c r="R313" s="36"/>
      <c r="S313" s="12"/>
      <c r="T313" s="12"/>
      <c r="U313" s="12">
        <v>46</v>
      </c>
      <c r="V313" s="12">
        <v>1000</v>
      </c>
      <c r="W313" s="12"/>
      <c r="X313" s="36"/>
      <c r="Y313" s="36"/>
      <c r="Z313" s="17"/>
      <c r="AA313" s="17"/>
      <c r="AB313" s="17"/>
      <c r="AC313" s="12">
        <v>1000</v>
      </c>
      <c r="AD313" s="17"/>
    </row>
    <row r="314" spans="1:30" ht="24.95" customHeight="1" x14ac:dyDescent="0.15">
      <c r="A314" s="12">
        <v>309</v>
      </c>
      <c r="B314" s="12" t="s">
        <v>1504</v>
      </c>
      <c r="C314" s="49" t="s">
        <v>1580</v>
      </c>
      <c r="D314" s="21" t="s">
        <v>112</v>
      </c>
      <c r="E314" s="22" t="s">
        <v>1581</v>
      </c>
      <c r="F314" s="22">
        <v>4</v>
      </c>
      <c r="G314" s="17"/>
      <c r="H314" s="17"/>
      <c r="I314" s="17"/>
      <c r="J314" s="17"/>
      <c r="K314" s="17"/>
      <c r="L314" s="17"/>
      <c r="M314" s="36"/>
      <c r="N314" s="36"/>
      <c r="O314" s="36"/>
      <c r="P314" s="36"/>
      <c r="Q314" s="36"/>
      <c r="R314" s="36"/>
      <c r="S314" s="12"/>
      <c r="T314" s="12"/>
      <c r="U314" s="12">
        <v>16</v>
      </c>
      <c r="V314" s="12">
        <v>1000</v>
      </c>
      <c r="W314" s="12"/>
      <c r="X314" s="36"/>
      <c r="Y314" s="36"/>
      <c r="Z314" s="17"/>
      <c r="AA314" s="17"/>
      <c r="AB314" s="17"/>
      <c r="AC314" s="12">
        <v>1000</v>
      </c>
      <c r="AD314" s="17"/>
    </row>
    <row r="315" spans="1:30" ht="24.95" customHeight="1" x14ac:dyDescent="0.15">
      <c r="A315" s="12">
        <v>310</v>
      </c>
      <c r="B315" s="12" t="s">
        <v>1504</v>
      </c>
      <c r="C315" s="49" t="s">
        <v>1584</v>
      </c>
      <c r="D315" s="21" t="s">
        <v>266</v>
      </c>
      <c r="E315" s="22" t="s">
        <v>1585</v>
      </c>
      <c r="F315" s="22">
        <v>2</v>
      </c>
      <c r="G315" s="17"/>
      <c r="H315" s="17"/>
      <c r="I315" s="17"/>
      <c r="J315" s="17"/>
      <c r="K315" s="17"/>
      <c r="L315" s="17"/>
      <c r="M315" s="36"/>
      <c r="N315" s="36"/>
      <c r="O315" s="36"/>
      <c r="P315" s="36"/>
      <c r="Q315" s="36"/>
      <c r="R315" s="36"/>
      <c r="S315" s="12"/>
      <c r="T315" s="12"/>
      <c r="U315" s="12">
        <v>18</v>
      </c>
      <c r="V315" s="12">
        <v>1000</v>
      </c>
      <c r="W315" s="12"/>
      <c r="X315" s="36"/>
      <c r="Y315" s="36"/>
      <c r="Z315" s="17"/>
      <c r="AA315" s="17"/>
      <c r="AB315" s="17"/>
      <c r="AC315" s="12">
        <v>1000</v>
      </c>
      <c r="AD315" s="17"/>
    </row>
    <row r="316" spans="1:30" ht="24.95" customHeight="1" x14ac:dyDescent="0.15">
      <c r="A316" s="12">
        <v>311</v>
      </c>
      <c r="B316" s="12" t="s">
        <v>1504</v>
      </c>
      <c r="C316" s="49" t="s">
        <v>1615</v>
      </c>
      <c r="D316" s="21" t="s">
        <v>141</v>
      </c>
      <c r="E316" s="33" t="s">
        <v>1616</v>
      </c>
      <c r="F316" s="34">
        <v>2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2"/>
      <c r="T316" s="12"/>
      <c r="U316" s="12">
        <v>50</v>
      </c>
      <c r="V316" s="12">
        <v>1000</v>
      </c>
      <c r="W316" s="47"/>
      <c r="X316" s="17"/>
      <c r="Y316" s="17"/>
      <c r="Z316" s="17"/>
      <c r="AA316" s="17"/>
      <c r="AB316" s="17"/>
      <c r="AC316" s="12">
        <v>1000</v>
      </c>
      <c r="AD316" s="17"/>
    </row>
    <row r="317" spans="1:30" ht="24.95" customHeight="1" x14ac:dyDescent="0.15">
      <c r="A317" s="12">
        <v>312</v>
      </c>
      <c r="B317" s="12" t="s">
        <v>1504</v>
      </c>
      <c r="C317" s="49" t="s">
        <v>1617</v>
      </c>
      <c r="D317" s="21" t="s">
        <v>203</v>
      </c>
      <c r="E317" s="33" t="s">
        <v>1618</v>
      </c>
      <c r="F317" s="34">
        <v>2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2"/>
      <c r="T317" s="12"/>
      <c r="U317" s="12">
        <v>30</v>
      </c>
      <c r="V317" s="12">
        <v>1000</v>
      </c>
      <c r="W317" s="47"/>
      <c r="X317" s="17"/>
      <c r="Y317" s="17"/>
      <c r="Z317" s="17"/>
      <c r="AA317" s="17"/>
      <c r="AB317" s="17"/>
      <c r="AC317" s="12">
        <v>1000</v>
      </c>
      <c r="AD317" s="17"/>
    </row>
    <row r="318" spans="1:30" ht="24.95" customHeight="1" x14ac:dyDescent="0.15">
      <c r="A318" s="12">
        <v>313</v>
      </c>
      <c r="B318" s="12" t="s">
        <v>1504</v>
      </c>
      <c r="C318" s="49" t="s">
        <v>1621</v>
      </c>
      <c r="D318" s="21" t="s">
        <v>77</v>
      </c>
      <c r="E318" s="33" t="s">
        <v>1622</v>
      </c>
      <c r="F318" s="34">
        <v>1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2"/>
      <c r="T318" s="12"/>
      <c r="U318" s="12">
        <v>25</v>
      </c>
      <c r="V318" s="12">
        <v>1000</v>
      </c>
      <c r="W318" s="47"/>
      <c r="X318" s="17"/>
      <c r="Y318" s="17"/>
      <c r="Z318" s="17"/>
      <c r="AA318" s="17"/>
      <c r="AB318" s="17"/>
      <c r="AC318" s="12">
        <v>1000</v>
      </c>
      <c r="AD318" s="17"/>
    </row>
    <row r="319" spans="1:30" ht="24.95" customHeight="1" x14ac:dyDescent="0.15">
      <c r="A319" s="12">
        <v>314</v>
      </c>
      <c r="B319" s="12" t="s">
        <v>1504</v>
      </c>
      <c r="C319" s="49" t="s">
        <v>1627</v>
      </c>
      <c r="D319" s="21" t="s">
        <v>302</v>
      </c>
      <c r="E319" s="33" t="s">
        <v>1628</v>
      </c>
      <c r="F319" s="34">
        <v>1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2">
        <v>4</v>
      </c>
      <c r="T319" s="12">
        <v>1000</v>
      </c>
      <c r="U319" s="12"/>
      <c r="V319" s="12"/>
      <c r="W319" s="47"/>
      <c r="X319" s="17"/>
      <c r="Y319" s="17"/>
      <c r="Z319" s="17"/>
      <c r="AA319" s="17"/>
      <c r="AB319" s="17"/>
      <c r="AC319" s="12">
        <v>1000</v>
      </c>
      <c r="AD319" s="17"/>
    </row>
    <row r="320" spans="1:30" ht="24.95" customHeight="1" x14ac:dyDescent="0.15">
      <c r="A320" s="12">
        <v>315</v>
      </c>
      <c r="B320" s="12" t="s">
        <v>1504</v>
      </c>
      <c r="C320" s="49" t="s">
        <v>1629</v>
      </c>
      <c r="D320" s="21" t="s">
        <v>318</v>
      </c>
      <c r="E320" s="33" t="s">
        <v>1630</v>
      </c>
      <c r="F320" s="34">
        <v>2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2"/>
      <c r="T320" s="12"/>
      <c r="U320" s="12">
        <v>34</v>
      </c>
      <c r="V320" s="12">
        <v>1000</v>
      </c>
      <c r="W320" s="47"/>
      <c r="X320" s="17"/>
      <c r="Y320" s="17"/>
      <c r="Z320" s="17"/>
      <c r="AA320" s="17"/>
      <c r="AB320" s="17"/>
      <c r="AC320" s="12">
        <v>1000</v>
      </c>
      <c r="AD320" s="17"/>
    </row>
    <row r="321" spans="1:30" ht="24.95" customHeight="1" x14ac:dyDescent="0.15">
      <c r="A321" s="12">
        <v>316</v>
      </c>
      <c r="B321" s="12" t="s">
        <v>1504</v>
      </c>
      <c r="C321" s="49" t="s">
        <v>1644</v>
      </c>
      <c r="D321" s="21" t="s">
        <v>141</v>
      </c>
      <c r="E321" s="33" t="s">
        <v>1645</v>
      </c>
      <c r="F321" s="34">
        <v>4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2"/>
      <c r="T321" s="12"/>
      <c r="U321" s="12">
        <v>17</v>
      </c>
      <c r="V321" s="12">
        <v>1000</v>
      </c>
      <c r="W321" s="47"/>
      <c r="X321" s="17"/>
      <c r="Y321" s="17"/>
      <c r="Z321" s="17"/>
      <c r="AA321" s="17"/>
      <c r="AB321" s="17"/>
      <c r="AC321" s="12">
        <v>1000</v>
      </c>
      <c r="AD321" s="17"/>
    </row>
    <row r="322" spans="1:30" ht="24.95" customHeight="1" x14ac:dyDescent="0.15">
      <c r="A322" s="12">
        <v>317</v>
      </c>
      <c r="B322" s="12" t="s">
        <v>1504</v>
      </c>
      <c r="C322" s="49" t="s">
        <v>1650</v>
      </c>
      <c r="D322" s="21" t="s">
        <v>276</v>
      </c>
      <c r="E322" s="33" t="s">
        <v>1651</v>
      </c>
      <c r="F322" s="34">
        <v>2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2"/>
      <c r="T322" s="12"/>
      <c r="U322" s="12">
        <v>28</v>
      </c>
      <c r="V322" s="12">
        <v>1000</v>
      </c>
      <c r="W322" s="47"/>
      <c r="X322" s="17"/>
      <c r="Y322" s="17"/>
      <c r="Z322" s="17"/>
      <c r="AA322" s="17"/>
      <c r="AB322" s="17"/>
      <c r="AC322" s="12">
        <v>1000</v>
      </c>
      <c r="AD322" s="17"/>
    </row>
    <row r="323" spans="1:30" ht="24.95" customHeight="1" x14ac:dyDescent="0.15">
      <c r="A323" s="12">
        <v>318</v>
      </c>
      <c r="B323" s="12" t="s">
        <v>1504</v>
      </c>
      <c r="C323" s="49" t="s">
        <v>1362</v>
      </c>
      <c r="D323" s="21" t="s">
        <v>178</v>
      </c>
      <c r="E323" s="33" t="s">
        <v>1654</v>
      </c>
      <c r="F323" s="34">
        <v>5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2"/>
      <c r="T323" s="12"/>
      <c r="U323" s="12">
        <v>23</v>
      </c>
      <c r="V323" s="12">
        <v>1000</v>
      </c>
      <c r="W323" s="47"/>
      <c r="X323" s="17"/>
      <c r="Y323" s="17"/>
      <c r="Z323" s="17"/>
      <c r="AA323" s="17"/>
      <c r="AB323" s="17"/>
      <c r="AC323" s="12">
        <v>1000</v>
      </c>
      <c r="AD323" s="17"/>
    </row>
    <row r="324" spans="1:30" ht="24.95" customHeight="1" x14ac:dyDescent="0.15">
      <c r="A324" s="12">
        <v>319</v>
      </c>
      <c r="B324" s="12" t="s">
        <v>1504</v>
      </c>
      <c r="C324" s="49" t="s">
        <v>1657</v>
      </c>
      <c r="D324" s="21" t="s">
        <v>71</v>
      </c>
      <c r="E324" s="33" t="s">
        <v>1658</v>
      </c>
      <c r="F324" s="34">
        <v>8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2"/>
      <c r="T324" s="12"/>
      <c r="U324" s="12">
        <v>60</v>
      </c>
      <c r="V324" s="12">
        <v>1000</v>
      </c>
      <c r="W324" s="47"/>
      <c r="X324" s="17"/>
      <c r="Y324" s="17"/>
      <c r="Z324" s="17"/>
      <c r="AA324" s="17"/>
      <c r="AB324" s="17"/>
      <c r="AC324" s="12">
        <v>1000</v>
      </c>
      <c r="AD324" s="17"/>
    </row>
    <row r="325" spans="1:30" ht="24.95" customHeight="1" x14ac:dyDescent="0.15">
      <c r="A325" s="12">
        <v>320</v>
      </c>
      <c r="B325" s="12" t="s">
        <v>1504</v>
      </c>
      <c r="C325" s="49" t="s">
        <v>1661</v>
      </c>
      <c r="D325" s="21" t="s">
        <v>750</v>
      </c>
      <c r="E325" s="33" t="s">
        <v>1662</v>
      </c>
      <c r="F325" s="34">
        <v>3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2">
        <v>3</v>
      </c>
      <c r="T325" s="12">
        <v>1000</v>
      </c>
      <c r="U325" s="12"/>
      <c r="V325" s="12"/>
      <c r="W325" s="47"/>
      <c r="X325" s="17"/>
      <c r="Y325" s="17"/>
      <c r="Z325" s="17"/>
      <c r="AA325" s="17"/>
      <c r="AB325" s="17"/>
      <c r="AC325" s="12">
        <v>1000</v>
      </c>
      <c r="AD325" s="17"/>
    </row>
    <row r="326" spans="1:30" ht="24.95" customHeight="1" x14ac:dyDescent="0.15">
      <c r="A326" s="12">
        <v>321</v>
      </c>
      <c r="B326" s="12" t="s">
        <v>1504</v>
      </c>
      <c r="C326" s="49" t="s">
        <v>1663</v>
      </c>
      <c r="D326" s="21" t="s">
        <v>49</v>
      </c>
      <c r="E326" s="33" t="s">
        <v>1664</v>
      </c>
      <c r="F326" s="34">
        <v>2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2">
        <v>8</v>
      </c>
      <c r="T326" s="12">
        <v>1000</v>
      </c>
      <c r="U326" s="12"/>
      <c r="V326" s="12"/>
      <c r="W326" s="47"/>
      <c r="X326" s="17"/>
      <c r="Y326" s="17"/>
      <c r="Z326" s="17"/>
      <c r="AA326" s="17"/>
      <c r="AB326" s="17"/>
      <c r="AC326" s="12">
        <v>1000</v>
      </c>
      <c r="AD326" s="17"/>
    </row>
    <row r="327" spans="1:30" ht="24.95" customHeight="1" x14ac:dyDescent="0.15">
      <c r="A327" s="12">
        <v>322</v>
      </c>
      <c r="B327" s="12" t="s">
        <v>1504</v>
      </c>
      <c r="C327" s="49" t="s">
        <v>1665</v>
      </c>
      <c r="D327" s="21" t="s">
        <v>554</v>
      </c>
      <c r="E327" s="33" t="s">
        <v>1666</v>
      </c>
      <c r="F327" s="34">
        <v>1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2"/>
      <c r="T327" s="12"/>
      <c r="U327" s="12">
        <v>26</v>
      </c>
      <c r="V327" s="12">
        <v>1000</v>
      </c>
      <c r="W327" s="47"/>
      <c r="X327" s="17"/>
      <c r="Y327" s="17"/>
      <c r="Z327" s="17"/>
      <c r="AA327" s="17"/>
      <c r="AB327" s="17"/>
      <c r="AC327" s="12">
        <v>1000</v>
      </c>
      <c r="AD327" s="17"/>
    </row>
    <row r="328" spans="1:30" ht="24.95" customHeight="1" x14ac:dyDescent="0.15">
      <c r="A328" s="12">
        <v>323</v>
      </c>
      <c r="B328" s="12" t="s">
        <v>1504</v>
      </c>
      <c r="C328" s="49" t="s">
        <v>1671</v>
      </c>
      <c r="D328" s="21" t="s">
        <v>71</v>
      </c>
      <c r="E328" s="33" t="s">
        <v>1672</v>
      </c>
      <c r="F328" s="34">
        <v>7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2">
        <v>3</v>
      </c>
      <c r="T328" s="12">
        <v>1000</v>
      </c>
      <c r="U328" s="12"/>
      <c r="V328" s="12"/>
      <c r="W328" s="47"/>
      <c r="X328" s="17"/>
      <c r="Y328" s="17"/>
      <c r="Z328" s="17"/>
      <c r="AA328" s="17"/>
      <c r="AB328" s="17"/>
      <c r="AC328" s="12">
        <v>1000</v>
      </c>
      <c r="AD328" s="17"/>
    </row>
    <row r="329" spans="1:30" ht="24.95" customHeight="1" x14ac:dyDescent="0.15">
      <c r="A329" s="12">
        <v>324</v>
      </c>
      <c r="B329" s="12" t="s">
        <v>1504</v>
      </c>
      <c r="C329" s="49" t="s">
        <v>1675</v>
      </c>
      <c r="D329" s="21" t="s">
        <v>126</v>
      </c>
      <c r="E329" s="33" t="s">
        <v>1676</v>
      </c>
      <c r="F329" s="34">
        <v>4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2"/>
      <c r="T329" s="12"/>
      <c r="U329" s="12">
        <v>53</v>
      </c>
      <c r="V329" s="12">
        <v>1000</v>
      </c>
      <c r="W329" s="47"/>
      <c r="X329" s="17"/>
      <c r="Y329" s="17"/>
      <c r="Z329" s="17"/>
      <c r="AA329" s="17"/>
      <c r="AB329" s="17"/>
      <c r="AC329" s="12">
        <v>1000</v>
      </c>
      <c r="AD329" s="17"/>
    </row>
    <row r="330" spans="1:30" ht="24.95" customHeight="1" x14ac:dyDescent="0.15">
      <c r="A330" s="12">
        <v>325</v>
      </c>
      <c r="B330" s="12" t="s">
        <v>1504</v>
      </c>
      <c r="C330" s="49" t="s">
        <v>1688</v>
      </c>
      <c r="D330" s="21" t="s">
        <v>595</v>
      </c>
      <c r="E330" s="33" t="s">
        <v>1689</v>
      </c>
      <c r="F330" s="34">
        <v>1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2"/>
      <c r="T330" s="12"/>
      <c r="U330" s="12">
        <v>36</v>
      </c>
      <c r="V330" s="12">
        <v>1000</v>
      </c>
      <c r="W330" s="47"/>
      <c r="X330" s="17"/>
      <c r="Y330" s="17"/>
      <c r="Z330" s="17"/>
      <c r="AA330" s="17"/>
      <c r="AB330" s="17"/>
      <c r="AC330" s="12">
        <v>1000</v>
      </c>
      <c r="AD330" s="17"/>
    </row>
    <row r="331" spans="1:30" ht="24.95" customHeight="1" x14ac:dyDescent="0.15">
      <c r="A331" s="12">
        <v>326</v>
      </c>
      <c r="B331" s="12" t="s">
        <v>1504</v>
      </c>
      <c r="C331" s="49" t="s">
        <v>1694</v>
      </c>
      <c r="D331" s="21" t="s">
        <v>43</v>
      </c>
      <c r="E331" s="33" t="s">
        <v>1695</v>
      </c>
      <c r="F331" s="34">
        <v>2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2">
        <v>7</v>
      </c>
      <c r="T331" s="12">
        <v>1000</v>
      </c>
      <c r="U331" s="12"/>
      <c r="V331" s="12"/>
      <c r="W331" s="47"/>
      <c r="X331" s="17"/>
      <c r="Y331" s="17"/>
      <c r="Z331" s="17"/>
      <c r="AA331" s="17"/>
      <c r="AB331" s="17"/>
      <c r="AC331" s="12">
        <v>1000</v>
      </c>
      <c r="AD331" s="17"/>
    </row>
    <row r="332" spans="1:30" ht="24.95" customHeight="1" x14ac:dyDescent="0.15">
      <c r="A332" s="12">
        <v>327</v>
      </c>
      <c r="B332" s="12" t="s">
        <v>1504</v>
      </c>
      <c r="C332" s="49" t="s">
        <v>1712</v>
      </c>
      <c r="D332" s="21" t="s">
        <v>101</v>
      </c>
      <c r="E332" s="33" t="s">
        <v>1713</v>
      </c>
      <c r="F332" s="34">
        <v>3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2">
        <v>11</v>
      </c>
      <c r="T332" s="12">
        <v>1000</v>
      </c>
      <c r="U332" s="12"/>
      <c r="V332" s="12"/>
      <c r="W332" s="47"/>
      <c r="X332" s="17"/>
      <c r="Y332" s="17"/>
      <c r="Z332" s="17"/>
      <c r="AA332" s="17"/>
      <c r="AB332" s="17"/>
      <c r="AC332" s="12">
        <v>1000</v>
      </c>
      <c r="AD332" s="17"/>
    </row>
    <row r="333" spans="1:30" ht="24.95" customHeight="1" x14ac:dyDescent="0.15">
      <c r="A333" s="12">
        <v>328</v>
      </c>
      <c r="B333" s="12" t="s">
        <v>1504</v>
      </c>
      <c r="C333" s="49" t="s">
        <v>1719</v>
      </c>
      <c r="D333" s="21" t="s">
        <v>1095</v>
      </c>
      <c r="E333" s="33" t="s">
        <v>1720</v>
      </c>
      <c r="F333" s="34">
        <v>5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2">
        <v>3</v>
      </c>
      <c r="T333" s="12">
        <v>1000</v>
      </c>
      <c r="U333" s="12"/>
      <c r="V333" s="12"/>
      <c r="W333" s="47"/>
      <c r="X333" s="17"/>
      <c r="Y333" s="17"/>
      <c r="Z333" s="17"/>
      <c r="AA333" s="17"/>
      <c r="AB333" s="17"/>
      <c r="AC333" s="12">
        <v>1000</v>
      </c>
      <c r="AD333" s="17"/>
    </row>
    <row r="334" spans="1:30" ht="24.95" customHeight="1" x14ac:dyDescent="0.15">
      <c r="A334" s="12">
        <v>329</v>
      </c>
      <c r="B334" s="12" t="s">
        <v>1504</v>
      </c>
      <c r="C334" s="49" t="s">
        <v>1734</v>
      </c>
      <c r="D334" s="21" t="s">
        <v>86</v>
      </c>
      <c r="E334" s="33" t="s">
        <v>1735</v>
      </c>
      <c r="F334" s="34">
        <v>2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2"/>
      <c r="T334" s="12"/>
      <c r="U334" s="12">
        <v>25</v>
      </c>
      <c r="V334" s="12">
        <v>1000</v>
      </c>
      <c r="W334" s="47"/>
      <c r="X334" s="17"/>
      <c r="Y334" s="17"/>
      <c r="Z334" s="17"/>
      <c r="AA334" s="17"/>
      <c r="AB334" s="17"/>
      <c r="AC334" s="12">
        <v>1000</v>
      </c>
      <c r="AD334" s="17"/>
    </row>
    <row r="335" spans="1:30" ht="24.95" customHeight="1" x14ac:dyDescent="0.15">
      <c r="A335" s="12">
        <v>330</v>
      </c>
      <c r="B335" s="12" t="s">
        <v>1504</v>
      </c>
      <c r="C335" s="49" t="s">
        <v>1745</v>
      </c>
      <c r="D335" s="21" t="s">
        <v>178</v>
      </c>
      <c r="E335" s="33" t="s">
        <v>1746</v>
      </c>
      <c r="F335" s="34">
        <v>2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2"/>
      <c r="T335" s="12"/>
      <c r="U335" s="12">
        <v>15</v>
      </c>
      <c r="V335" s="12">
        <v>1000</v>
      </c>
      <c r="W335" s="47"/>
      <c r="X335" s="17"/>
      <c r="Y335" s="17"/>
      <c r="Z335" s="17"/>
      <c r="AA335" s="17"/>
      <c r="AB335" s="17"/>
      <c r="AC335" s="12">
        <v>1000</v>
      </c>
      <c r="AD335" s="17"/>
    </row>
    <row r="336" spans="1:30" ht="24.95" customHeight="1" x14ac:dyDescent="0.15">
      <c r="A336" s="12">
        <v>331</v>
      </c>
      <c r="B336" s="12" t="s">
        <v>1504</v>
      </c>
      <c r="C336" s="49" t="s">
        <v>903</v>
      </c>
      <c r="D336" s="21" t="s">
        <v>462</v>
      </c>
      <c r="E336" s="33" t="s">
        <v>1749</v>
      </c>
      <c r="F336" s="34">
        <v>1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2">
        <v>15</v>
      </c>
      <c r="T336" s="12">
        <v>1000</v>
      </c>
      <c r="U336" s="12"/>
      <c r="V336" s="12"/>
      <c r="W336" s="47"/>
      <c r="X336" s="17"/>
      <c r="Y336" s="17"/>
      <c r="Z336" s="17"/>
      <c r="AA336" s="17"/>
      <c r="AB336" s="17"/>
      <c r="AC336" s="12">
        <v>1000</v>
      </c>
      <c r="AD336" s="17"/>
    </row>
    <row r="337" spans="1:30" ht="24.95" customHeight="1" x14ac:dyDescent="0.15">
      <c r="A337" s="12">
        <v>332</v>
      </c>
      <c r="B337" s="12" t="s">
        <v>1504</v>
      </c>
      <c r="C337" s="49" t="s">
        <v>1750</v>
      </c>
      <c r="D337" s="21" t="s">
        <v>77</v>
      </c>
      <c r="E337" s="33" t="s">
        <v>1751</v>
      </c>
      <c r="F337" s="34">
        <v>1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2"/>
      <c r="T337" s="12"/>
      <c r="U337" s="12">
        <v>23</v>
      </c>
      <c r="V337" s="12">
        <v>1000</v>
      </c>
      <c r="W337" s="47"/>
      <c r="X337" s="17"/>
      <c r="Y337" s="17"/>
      <c r="Z337" s="17"/>
      <c r="AA337" s="17"/>
      <c r="AB337" s="17"/>
      <c r="AC337" s="12">
        <v>1000</v>
      </c>
      <c r="AD337" s="17"/>
    </row>
    <row r="338" spans="1:30" ht="24.95" customHeight="1" x14ac:dyDescent="0.15">
      <c r="A338" s="12">
        <v>333</v>
      </c>
      <c r="B338" s="12" t="s">
        <v>1504</v>
      </c>
      <c r="C338" s="49" t="s">
        <v>1752</v>
      </c>
      <c r="D338" s="21" t="s">
        <v>699</v>
      </c>
      <c r="E338" s="33" t="s">
        <v>1753</v>
      </c>
      <c r="F338" s="34">
        <v>3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2"/>
      <c r="T338" s="12"/>
      <c r="U338" s="12">
        <v>16</v>
      </c>
      <c r="V338" s="12">
        <v>1000</v>
      </c>
      <c r="W338" s="47"/>
      <c r="X338" s="17"/>
      <c r="Y338" s="17"/>
      <c r="Z338" s="17"/>
      <c r="AA338" s="17"/>
      <c r="AB338" s="17"/>
      <c r="AC338" s="12">
        <v>1000</v>
      </c>
      <c r="AD338" s="17"/>
    </row>
    <row r="339" spans="1:30" ht="24.95" customHeight="1" x14ac:dyDescent="0.15">
      <c r="A339" s="12">
        <v>334</v>
      </c>
      <c r="B339" s="12" t="s">
        <v>1504</v>
      </c>
      <c r="C339" s="49" t="s">
        <v>164</v>
      </c>
      <c r="D339" s="21" t="s">
        <v>644</v>
      </c>
      <c r="E339" s="33" t="s">
        <v>1348</v>
      </c>
      <c r="F339" s="34">
        <v>1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2"/>
      <c r="T339" s="12"/>
      <c r="U339" s="12">
        <v>16</v>
      </c>
      <c r="V339" s="12">
        <v>1000</v>
      </c>
      <c r="W339" s="47"/>
      <c r="X339" s="17"/>
      <c r="Y339" s="17"/>
      <c r="Z339" s="17"/>
      <c r="AA339" s="17"/>
      <c r="AB339" s="17"/>
      <c r="AC339" s="12">
        <v>1000</v>
      </c>
      <c r="AD339" s="17"/>
    </row>
    <row r="340" spans="1:30" ht="24.95" customHeight="1" x14ac:dyDescent="0.15">
      <c r="A340" s="12">
        <v>335</v>
      </c>
      <c r="B340" s="12" t="s">
        <v>1504</v>
      </c>
      <c r="C340" s="49" t="s">
        <v>1754</v>
      </c>
      <c r="D340" s="21" t="s">
        <v>170</v>
      </c>
      <c r="E340" s="33" t="s">
        <v>1755</v>
      </c>
      <c r="F340" s="34">
        <v>2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2"/>
      <c r="T340" s="12"/>
      <c r="U340" s="12">
        <v>25</v>
      </c>
      <c r="V340" s="12">
        <v>1000</v>
      </c>
      <c r="W340" s="47"/>
      <c r="X340" s="17"/>
      <c r="Y340" s="17"/>
      <c r="Z340" s="17"/>
      <c r="AA340" s="17"/>
      <c r="AB340" s="17"/>
      <c r="AC340" s="12">
        <v>1000</v>
      </c>
      <c r="AD340" s="17"/>
    </row>
    <row r="341" spans="1:30" ht="24.95" customHeight="1" x14ac:dyDescent="0.15">
      <c r="A341" s="12">
        <v>336</v>
      </c>
      <c r="B341" s="12" t="s">
        <v>1504</v>
      </c>
      <c r="C341" s="49" t="s">
        <v>1756</v>
      </c>
      <c r="D341" s="21" t="s">
        <v>26</v>
      </c>
      <c r="E341" s="33" t="s">
        <v>1757</v>
      </c>
      <c r="F341" s="34">
        <v>1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2">
        <v>4</v>
      </c>
      <c r="T341" s="12">
        <v>1000</v>
      </c>
      <c r="U341" s="12"/>
      <c r="V341" s="12"/>
      <c r="W341" s="47"/>
      <c r="X341" s="17"/>
      <c r="Y341" s="17"/>
      <c r="Z341" s="17"/>
      <c r="AA341" s="17"/>
      <c r="AB341" s="17"/>
      <c r="AC341" s="12">
        <v>1000</v>
      </c>
      <c r="AD341" s="17"/>
    </row>
    <row r="342" spans="1:30" ht="24.95" customHeight="1" x14ac:dyDescent="0.15">
      <c r="A342" s="12">
        <v>337</v>
      </c>
      <c r="B342" s="12" t="s">
        <v>1504</v>
      </c>
      <c r="C342" s="49" t="s">
        <v>1758</v>
      </c>
      <c r="D342" s="21" t="s">
        <v>149</v>
      </c>
      <c r="E342" s="33" t="s">
        <v>1759</v>
      </c>
      <c r="F342" s="34">
        <v>1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2"/>
      <c r="T342" s="12"/>
      <c r="U342" s="12">
        <v>24</v>
      </c>
      <c r="V342" s="12">
        <v>1000</v>
      </c>
      <c r="W342" s="47"/>
      <c r="X342" s="17"/>
      <c r="Y342" s="17"/>
      <c r="Z342" s="17"/>
      <c r="AA342" s="17"/>
      <c r="AB342" s="17"/>
      <c r="AC342" s="12">
        <v>1000</v>
      </c>
      <c r="AD342" s="17"/>
    </row>
    <row r="343" spans="1:30" ht="24.95" customHeight="1" x14ac:dyDescent="0.15">
      <c r="A343" s="12">
        <v>338</v>
      </c>
      <c r="B343" s="12" t="s">
        <v>1504</v>
      </c>
      <c r="C343" s="49" t="s">
        <v>1762</v>
      </c>
      <c r="D343" s="21" t="s">
        <v>680</v>
      </c>
      <c r="E343" s="33" t="s">
        <v>1763</v>
      </c>
      <c r="F343" s="34">
        <v>1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2"/>
      <c r="T343" s="12"/>
      <c r="U343" s="12">
        <v>50</v>
      </c>
      <c r="V343" s="12">
        <v>1000</v>
      </c>
      <c r="W343" s="47"/>
      <c r="X343" s="17"/>
      <c r="Y343" s="17"/>
      <c r="Z343" s="17"/>
      <c r="AA343" s="17"/>
      <c r="AB343" s="17"/>
      <c r="AC343" s="12">
        <v>1000</v>
      </c>
      <c r="AD343" s="17"/>
    </row>
    <row r="344" spans="1:30" ht="24.95" customHeight="1" x14ac:dyDescent="0.15">
      <c r="A344" s="12">
        <v>339</v>
      </c>
      <c r="B344" s="12" t="s">
        <v>1504</v>
      </c>
      <c r="C344" s="49" t="s">
        <v>1766</v>
      </c>
      <c r="D344" s="21" t="s">
        <v>773</v>
      </c>
      <c r="E344" s="33" t="s">
        <v>832</v>
      </c>
      <c r="F344" s="34">
        <v>4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2"/>
      <c r="T344" s="12"/>
      <c r="U344" s="12">
        <v>24</v>
      </c>
      <c r="V344" s="12">
        <v>1000</v>
      </c>
      <c r="W344" s="47"/>
      <c r="X344" s="17"/>
      <c r="Y344" s="17"/>
      <c r="Z344" s="17"/>
      <c r="AA344" s="17"/>
      <c r="AB344" s="17"/>
      <c r="AC344" s="12">
        <v>1000</v>
      </c>
      <c r="AD344" s="17"/>
    </row>
    <row r="345" spans="1:30" ht="24.95" customHeight="1" x14ac:dyDescent="0.15">
      <c r="A345" s="12">
        <v>340</v>
      </c>
      <c r="B345" s="12" t="s">
        <v>1504</v>
      </c>
      <c r="C345" s="49" t="s">
        <v>1609</v>
      </c>
      <c r="D345" s="21" t="s">
        <v>74</v>
      </c>
      <c r="E345" s="33" t="s">
        <v>1767</v>
      </c>
      <c r="F345" s="34">
        <v>4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2"/>
      <c r="T345" s="12"/>
      <c r="U345" s="12">
        <v>22</v>
      </c>
      <c r="V345" s="12">
        <v>1000</v>
      </c>
      <c r="W345" s="47"/>
      <c r="X345" s="17"/>
      <c r="Y345" s="17"/>
      <c r="Z345" s="17"/>
      <c r="AA345" s="17"/>
      <c r="AB345" s="17"/>
      <c r="AC345" s="12">
        <v>1000</v>
      </c>
      <c r="AD345" s="17"/>
    </row>
    <row r="346" spans="1:30" ht="24.95" customHeight="1" x14ac:dyDescent="0.15">
      <c r="A346" s="12">
        <v>341</v>
      </c>
      <c r="B346" s="12" t="s">
        <v>1504</v>
      </c>
      <c r="C346" s="49" t="s">
        <v>1768</v>
      </c>
      <c r="D346" s="21" t="s">
        <v>86</v>
      </c>
      <c r="E346" s="33" t="s">
        <v>1769</v>
      </c>
      <c r="F346" s="34">
        <v>3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2"/>
      <c r="T346" s="12"/>
      <c r="U346" s="12">
        <v>15</v>
      </c>
      <c r="V346" s="12">
        <v>1000</v>
      </c>
      <c r="W346" s="47"/>
      <c r="X346" s="17"/>
      <c r="Y346" s="17"/>
      <c r="Z346" s="17"/>
      <c r="AA346" s="17"/>
      <c r="AB346" s="17"/>
      <c r="AC346" s="12">
        <v>1000</v>
      </c>
      <c r="AD346" s="17"/>
    </row>
    <row r="347" spans="1:30" ht="24.95" customHeight="1" x14ac:dyDescent="0.15">
      <c r="A347" s="12">
        <v>342</v>
      </c>
      <c r="B347" s="12" t="s">
        <v>1504</v>
      </c>
      <c r="C347" s="49" t="s">
        <v>1772</v>
      </c>
      <c r="D347" s="21" t="s">
        <v>813</v>
      </c>
      <c r="E347" s="33" t="s">
        <v>1773</v>
      </c>
      <c r="F347" s="34">
        <v>6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2"/>
      <c r="T347" s="12"/>
      <c r="U347" s="12">
        <v>30</v>
      </c>
      <c r="V347" s="12">
        <v>1000</v>
      </c>
      <c r="W347" s="47"/>
      <c r="X347" s="17"/>
      <c r="Y347" s="17"/>
      <c r="Z347" s="17"/>
      <c r="AA347" s="17"/>
      <c r="AB347" s="17"/>
      <c r="AC347" s="12">
        <v>1000</v>
      </c>
      <c r="AD347" s="17"/>
    </row>
    <row r="348" spans="1:30" ht="24.95" customHeight="1" x14ac:dyDescent="0.15">
      <c r="A348" s="12">
        <v>343</v>
      </c>
      <c r="B348" s="12" t="s">
        <v>1504</v>
      </c>
      <c r="C348" s="49" t="s">
        <v>1774</v>
      </c>
      <c r="D348" s="21" t="s">
        <v>209</v>
      </c>
      <c r="E348" s="33" t="s">
        <v>1775</v>
      </c>
      <c r="F348" s="34">
        <v>1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2"/>
      <c r="T348" s="12"/>
      <c r="U348" s="12">
        <v>22</v>
      </c>
      <c r="V348" s="12">
        <v>1000</v>
      </c>
      <c r="W348" s="47"/>
      <c r="X348" s="17"/>
      <c r="Y348" s="17"/>
      <c r="Z348" s="17"/>
      <c r="AA348" s="17"/>
      <c r="AB348" s="17"/>
      <c r="AC348" s="12">
        <v>1000</v>
      </c>
      <c r="AD348" s="17"/>
    </row>
    <row r="349" spans="1:30" ht="24.95" customHeight="1" x14ac:dyDescent="0.15">
      <c r="A349" s="12">
        <v>344</v>
      </c>
      <c r="B349" s="12" t="s">
        <v>1504</v>
      </c>
      <c r="C349" s="49" t="s">
        <v>1776</v>
      </c>
      <c r="D349" s="21" t="s">
        <v>71</v>
      </c>
      <c r="E349" s="33" t="s">
        <v>1777</v>
      </c>
      <c r="F349" s="34">
        <v>1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2">
        <v>7</v>
      </c>
      <c r="T349" s="12">
        <v>1000</v>
      </c>
      <c r="U349" s="12"/>
      <c r="V349" s="12"/>
      <c r="W349" s="47"/>
      <c r="X349" s="17"/>
      <c r="Y349" s="17"/>
      <c r="Z349" s="17"/>
      <c r="AA349" s="17"/>
      <c r="AB349" s="17"/>
      <c r="AC349" s="12">
        <v>1000</v>
      </c>
      <c r="AD349" s="17"/>
    </row>
    <row r="350" spans="1:30" ht="24.95" customHeight="1" x14ac:dyDescent="0.15">
      <c r="A350" s="12">
        <v>345</v>
      </c>
      <c r="B350" s="12" t="s">
        <v>1504</v>
      </c>
      <c r="C350" s="49" t="s">
        <v>1778</v>
      </c>
      <c r="D350" s="21" t="s">
        <v>462</v>
      </c>
      <c r="E350" s="33" t="s">
        <v>1779</v>
      </c>
      <c r="F350" s="34">
        <v>4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2"/>
      <c r="T350" s="12"/>
      <c r="U350" s="12">
        <v>24</v>
      </c>
      <c r="V350" s="12">
        <v>1000</v>
      </c>
      <c r="W350" s="47"/>
      <c r="X350" s="17"/>
      <c r="Y350" s="17"/>
      <c r="Z350" s="17"/>
      <c r="AA350" s="17"/>
      <c r="AB350" s="17"/>
      <c r="AC350" s="12">
        <v>1000</v>
      </c>
      <c r="AD350" s="17"/>
    </row>
    <row r="351" spans="1:30" ht="24.95" customHeight="1" x14ac:dyDescent="0.15">
      <c r="A351" s="12">
        <v>346</v>
      </c>
      <c r="B351" s="12" t="s">
        <v>1504</v>
      </c>
      <c r="C351" s="49" t="s">
        <v>1780</v>
      </c>
      <c r="D351" s="21" t="s">
        <v>68</v>
      </c>
      <c r="E351" s="33" t="s">
        <v>1781</v>
      </c>
      <c r="F351" s="34">
        <v>2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2"/>
      <c r="T351" s="12"/>
      <c r="U351" s="12">
        <v>34</v>
      </c>
      <c r="V351" s="12">
        <v>1000</v>
      </c>
      <c r="W351" s="47"/>
      <c r="X351" s="17"/>
      <c r="Y351" s="17"/>
      <c r="Z351" s="17"/>
      <c r="AA351" s="17"/>
      <c r="AB351" s="17"/>
      <c r="AC351" s="12">
        <v>1000</v>
      </c>
      <c r="AD351" s="17"/>
    </row>
    <row r="352" spans="1:30" ht="24.95" customHeight="1" x14ac:dyDescent="0.15">
      <c r="A352" s="12">
        <v>347</v>
      </c>
      <c r="B352" s="12" t="s">
        <v>1504</v>
      </c>
      <c r="C352" s="49" t="s">
        <v>1785</v>
      </c>
      <c r="D352" s="21" t="s">
        <v>138</v>
      </c>
      <c r="E352" s="33" t="s">
        <v>1786</v>
      </c>
      <c r="F352" s="34">
        <v>2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2">
        <v>7</v>
      </c>
      <c r="T352" s="12">
        <v>1000</v>
      </c>
      <c r="U352" s="12"/>
      <c r="V352" s="12"/>
      <c r="W352" s="47"/>
      <c r="X352" s="17"/>
      <c r="Y352" s="17"/>
      <c r="Z352" s="17"/>
      <c r="AA352" s="17"/>
      <c r="AB352" s="17"/>
      <c r="AC352" s="12">
        <v>1000</v>
      </c>
      <c r="AD352" s="17"/>
    </row>
    <row r="353" spans="1:30" ht="24.95" customHeight="1" x14ac:dyDescent="0.15">
      <c r="A353" s="12">
        <v>348</v>
      </c>
      <c r="B353" s="12" t="s">
        <v>1796</v>
      </c>
      <c r="C353" s="20" t="s">
        <v>1830</v>
      </c>
      <c r="D353" s="21" t="s">
        <v>141</v>
      </c>
      <c r="E353" s="22" t="s">
        <v>1831</v>
      </c>
      <c r="F353" s="22">
        <v>2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>
        <v>22</v>
      </c>
      <c r="V353" s="12">
        <v>1000</v>
      </c>
      <c r="W353" s="12"/>
      <c r="X353" s="12"/>
      <c r="Y353" s="12"/>
      <c r="Z353" s="12"/>
      <c r="AA353" s="12"/>
      <c r="AB353" s="12"/>
      <c r="AC353" s="12">
        <v>1000</v>
      </c>
      <c r="AD353" s="27"/>
    </row>
    <row r="354" spans="1:30" ht="24.95" customHeight="1" x14ac:dyDescent="0.15">
      <c r="A354" s="12">
        <v>349</v>
      </c>
      <c r="B354" s="12" t="s">
        <v>1796</v>
      </c>
      <c r="C354" s="20" t="s">
        <v>1897</v>
      </c>
      <c r="D354" s="21" t="s">
        <v>1898</v>
      </c>
      <c r="E354" s="22" t="s">
        <v>1899</v>
      </c>
      <c r="F354" s="22">
        <v>3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>
        <v>2</v>
      </c>
      <c r="T354" s="12">
        <v>1000</v>
      </c>
      <c r="U354" s="12">
        <v>27</v>
      </c>
      <c r="V354" s="12"/>
      <c r="W354" s="12"/>
      <c r="X354" s="12"/>
      <c r="Y354" s="12"/>
      <c r="Z354" s="12"/>
      <c r="AA354" s="12"/>
      <c r="AB354" s="12"/>
      <c r="AC354" s="12">
        <v>1000</v>
      </c>
      <c r="AD354" s="27"/>
    </row>
    <row r="355" spans="1:30" ht="24.95" customHeight="1" x14ac:dyDescent="0.15">
      <c r="A355" s="12">
        <v>350</v>
      </c>
      <c r="B355" s="12" t="s">
        <v>1796</v>
      </c>
      <c r="C355" s="20" t="s">
        <v>1937</v>
      </c>
      <c r="D355" s="21" t="s">
        <v>203</v>
      </c>
      <c r="E355" s="22" t="s">
        <v>1938</v>
      </c>
      <c r="F355" s="22">
        <v>2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>
        <v>21</v>
      </c>
      <c r="V355" s="12">
        <v>1000</v>
      </c>
      <c r="W355" s="12"/>
      <c r="X355" s="12"/>
      <c r="Y355" s="12"/>
      <c r="Z355" s="12"/>
      <c r="AA355" s="12"/>
      <c r="AB355" s="12"/>
      <c r="AC355" s="12">
        <v>1000</v>
      </c>
      <c r="AD355" s="27"/>
    </row>
    <row r="356" spans="1:30" ht="24.95" customHeight="1" x14ac:dyDescent="0.15">
      <c r="A356" s="12">
        <v>351</v>
      </c>
      <c r="B356" s="12" t="s">
        <v>1796</v>
      </c>
      <c r="C356" s="20" t="s">
        <v>2047</v>
      </c>
      <c r="D356" s="21" t="s">
        <v>764</v>
      </c>
      <c r="E356" s="22" t="s">
        <v>2048</v>
      </c>
      <c r="F356" s="22">
        <v>2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>
        <v>23</v>
      </c>
      <c r="V356" s="12">
        <v>1000</v>
      </c>
      <c r="W356" s="12"/>
      <c r="X356" s="12"/>
      <c r="Y356" s="12"/>
      <c r="Z356" s="12"/>
      <c r="AA356" s="12"/>
      <c r="AB356" s="12"/>
      <c r="AC356" s="12">
        <v>1000</v>
      </c>
      <c r="AD356" s="27"/>
    </row>
    <row r="357" spans="1:30" ht="24.95" customHeight="1" x14ac:dyDescent="0.15">
      <c r="A357" s="12">
        <v>352</v>
      </c>
      <c r="B357" s="12" t="s">
        <v>1796</v>
      </c>
      <c r="C357" s="20" t="s">
        <v>2049</v>
      </c>
      <c r="D357" s="21" t="s">
        <v>255</v>
      </c>
      <c r="E357" s="22" t="s">
        <v>2050</v>
      </c>
      <c r="F357" s="22">
        <v>2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>
        <v>6</v>
      </c>
      <c r="T357" s="12">
        <v>1000</v>
      </c>
      <c r="U357" s="12">
        <v>10</v>
      </c>
      <c r="V357" s="12"/>
      <c r="W357" s="12"/>
      <c r="X357" s="12"/>
      <c r="Y357" s="12"/>
      <c r="Z357" s="12"/>
      <c r="AA357" s="12"/>
      <c r="AB357" s="12"/>
      <c r="AC357" s="12">
        <v>1000</v>
      </c>
      <c r="AD357" s="27"/>
    </row>
    <row r="358" spans="1:30" ht="24.95" customHeight="1" x14ac:dyDescent="0.15">
      <c r="A358" s="12">
        <v>353</v>
      </c>
      <c r="B358" s="12" t="s">
        <v>1796</v>
      </c>
      <c r="C358" s="20" t="s">
        <v>2066</v>
      </c>
      <c r="D358" s="21" t="s">
        <v>2067</v>
      </c>
      <c r="E358" s="22" t="s">
        <v>2068</v>
      </c>
      <c r="F358" s="22">
        <v>1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>
        <v>18</v>
      </c>
      <c r="V358" s="12">
        <v>1000</v>
      </c>
      <c r="W358" s="12"/>
      <c r="X358" s="12"/>
      <c r="Y358" s="12"/>
      <c r="Z358" s="12"/>
      <c r="AA358" s="12"/>
      <c r="AB358" s="12"/>
      <c r="AC358" s="12">
        <v>1000</v>
      </c>
      <c r="AD358" s="27"/>
    </row>
    <row r="359" spans="1:30" ht="24.95" customHeight="1" x14ac:dyDescent="0.15">
      <c r="A359" s="12">
        <v>354</v>
      </c>
      <c r="B359" s="12" t="s">
        <v>1796</v>
      </c>
      <c r="C359" s="20" t="s">
        <v>2069</v>
      </c>
      <c r="D359" s="21" t="s">
        <v>101</v>
      </c>
      <c r="E359" s="22" t="s">
        <v>2070</v>
      </c>
      <c r="F359" s="22">
        <v>2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>
        <v>20</v>
      </c>
      <c r="V359" s="12">
        <v>1000</v>
      </c>
      <c r="W359" s="12"/>
      <c r="X359" s="12"/>
      <c r="Y359" s="12"/>
      <c r="Z359" s="12"/>
      <c r="AA359" s="12"/>
      <c r="AB359" s="12"/>
      <c r="AC359" s="12">
        <v>1000</v>
      </c>
      <c r="AD359" s="27"/>
    </row>
    <row r="360" spans="1:30" ht="24.95" customHeight="1" x14ac:dyDescent="0.15">
      <c r="A360" s="12">
        <v>355</v>
      </c>
      <c r="B360" s="12" t="s">
        <v>1796</v>
      </c>
      <c r="C360" s="20" t="s">
        <v>2071</v>
      </c>
      <c r="D360" s="21" t="s">
        <v>26</v>
      </c>
      <c r="E360" s="22" t="s">
        <v>2072</v>
      </c>
      <c r="F360" s="22">
        <v>1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>
        <v>40</v>
      </c>
      <c r="V360" s="12">
        <v>1000</v>
      </c>
      <c r="W360" s="12"/>
      <c r="X360" s="12"/>
      <c r="Y360" s="12"/>
      <c r="Z360" s="12"/>
      <c r="AA360" s="12"/>
      <c r="AB360" s="12"/>
      <c r="AC360" s="12">
        <v>1000</v>
      </c>
      <c r="AD360" s="27"/>
    </row>
    <row r="361" spans="1:30" ht="24.95" customHeight="1" x14ac:dyDescent="0.15">
      <c r="A361" s="12">
        <v>356</v>
      </c>
      <c r="B361" s="12" t="s">
        <v>1796</v>
      </c>
      <c r="C361" s="20" t="s">
        <v>2075</v>
      </c>
      <c r="D361" s="21" t="s">
        <v>889</v>
      </c>
      <c r="E361" s="22" t="s">
        <v>2076</v>
      </c>
      <c r="F361" s="22">
        <v>1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>
        <v>50</v>
      </c>
      <c r="V361" s="12">
        <v>1000</v>
      </c>
      <c r="W361" s="12"/>
      <c r="X361" s="12"/>
      <c r="Y361" s="12"/>
      <c r="Z361" s="12"/>
      <c r="AA361" s="12"/>
      <c r="AB361" s="12"/>
      <c r="AC361" s="12">
        <v>1000</v>
      </c>
      <c r="AD361" s="27"/>
    </row>
    <row r="362" spans="1:30" ht="24.95" customHeight="1" x14ac:dyDescent="0.15">
      <c r="A362" s="12">
        <v>357</v>
      </c>
      <c r="B362" s="12" t="s">
        <v>2093</v>
      </c>
      <c r="C362" s="20" t="s">
        <v>2096</v>
      </c>
      <c r="D362" s="21" t="s">
        <v>30</v>
      </c>
      <c r="E362" s="22" t="s">
        <v>2097</v>
      </c>
      <c r="F362" s="22">
        <v>3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>
        <v>26</v>
      </c>
      <c r="V362" s="12">
        <v>1000</v>
      </c>
      <c r="W362" s="12"/>
      <c r="X362" s="12"/>
      <c r="Y362" s="12"/>
      <c r="Z362" s="12"/>
      <c r="AA362" s="12"/>
      <c r="AB362" s="12"/>
      <c r="AC362" s="12">
        <v>1000</v>
      </c>
      <c r="AD362" s="37"/>
    </row>
    <row r="363" spans="1:30" ht="24.95" customHeight="1" x14ac:dyDescent="0.15">
      <c r="A363" s="12">
        <v>358</v>
      </c>
      <c r="B363" s="12" t="s">
        <v>2093</v>
      </c>
      <c r="C363" s="20" t="s">
        <v>2100</v>
      </c>
      <c r="D363" s="21" t="s">
        <v>181</v>
      </c>
      <c r="E363" s="22" t="s">
        <v>2101</v>
      </c>
      <c r="F363" s="22">
        <v>5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>
        <v>15</v>
      </c>
      <c r="V363" s="12">
        <v>1000</v>
      </c>
      <c r="W363" s="12"/>
      <c r="X363" s="12"/>
      <c r="Y363" s="12"/>
      <c r="Z363" s="12"/>
      <c r="AA363" s="12"/>
      <c r="AB363" s="12"/>
      <c r="AC363" s="12">
        <v>1000</v>
      </c>
      <c r="AD363" s="37"/>
    </row>
    <row r="364" spans="1:30" ht="24.95" customHeight="1" x14ac:dyDescent="0.15">
      <c r="A364" s="12">
        <v>359</v>
      </c>
      <c r="B364" s="12" t="s">
        <v>2093</v>
      </c>
      <c r="C364" s="20" t="s">
        <v>2104</v>
      </c>
      <c r="D364" s="21" t="s">
        <v>776</v>
      </c>
      <c r="E364" s="22" t="s">
        <v>2105</v>
      </c>
      <c r="F364" s="22">
        <v>3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>
        <v>2</v>
      </c>
      <c r="T364" s="12"/>
      <c r="U364" s="12">
        <v>15</v>
      </c>
      <c r="V364" s="12">
        <v>1000</v>
      </c>
      <c r="W364" s="12"/>
      <c r="X364" s="12"/>
      <c r="Y364" s="12"/>
      <c r="Z364" s="12"/>
      <c r="AA364" s="12"/>
      <c r="AB364" s="12"/>
      <c r="AC364" s="12">
        <v>1000</v>
      </c>
      <c r="AD364" s="37"/>
    </row>
    <row r="365" spans="1:30" ht="24.95" customHeight="1" x14ac:dyDescent="0.15">
      <c r="A365" s="12">
        <v>360</v>
      </c>
      <c r="B365" s="12" t="s">
        <v>2093</v>
      </c>
      <c r="C365" s="20" t="s">
        <v>2106</v>
      </c>
      <c r="D365" s="21" t="s">
        <v>2107</v>
      </c>
      <c r="E365" s="22" t="s">
        <v>2108</v>
      </c>
      <c r="F365" s="22">
        <v>3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>
        <v>3</v>
      </c>
      <c r="T365" s="12">
        <v>1000</v>
      </c>
      <c r="U365" s="12">
        <v>14</v>
      </c>
      <c r="V365" s="12"/>
      <c r="W365" s="12"/>
      <c r="X365" s="12"/>
      <c r="Y365" s="12"/>
      <c r="Z365" s="12"/>
      <c r="AA365" s="12"/>
      <c r="AB365" s="12"/>
      <c r="AC365" s="12">
        <v>1000</v>
      </c>
      <c r="AD365" s="37"/>
    </row>
    <row r="366" spans="1:30" ht="24.95" customHeight="1" x14ac:dyDescent="0.15">
      <c r="A366" s="12">
        <v>361</v>
      </c>
      <c r="B366" s="12" t="s">
        <v>2093</v>
      </c>
      <c r="C366" s="20" t="s">
        <v>2113</v>
      </c>
      <c r="D366" s="21" t="s">
        <v>141</v>
      </c>
      <c r="E366" s="22" t="s">
        <v>1460</v>
      </c>
      <c r="F366" s="22">
        <v>6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>
        <v>8</v>
      </c>
      <c r="T366" s="12">
        <v>1000</v>
      </c>
      <c r="U366" s="12">
        <v>40</v>
      </c>
      <c r="V366" s="12"/>
      <c r="W366" s="12"/>
      <c r="X366" s="12"/>
      <c r="Y366" s="12"/>
      <c r="Z366" s="12"/>
      <c r="AA366" s="12"/>
      <c r="AB366" s="12"/>
      <c r="AC366" s="12">
        <v>1000</v>
      </c>
      <c r="AD366" s="37"/>
    </row>
    <row r="367" spans="1:30" ht="24.95" customHeight="1" x14ac:dyDescent="0.15">
      <c r="A367" s="12">
        <v>362</v>
      </c>
      <c r="B367" s="12" t="s">
        <v>2093</v>
      </c>
      <c r="C367" s="20" t="s">
        <v>2116</v>
      </c>
      <c r="D367" s="21" t="s">
        <v>419</v>
      </c>
      <c r="E367" s="22" t="s">
        <v>2117</v>
      </c>
      <c r="F367" s="22">
        <v>5</v>
      </c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12"/>
      <c r="S367" s="12"/>
      <c r="T367" s="12"/>
      <c r="U367" s="12">
        <v>150</v>
      </c>
      <c r="V367" s="12">
        <v>1000</v>
      </c>
      <c r="W367" s="12"/>
      <c r="X367" s="12"/>
      <c r="Y367" s="12"/>
      <c r="Z367" s="12"/>
      <c r="AA367" s="47"/>
      <c r="AB367" s="47"/>
      <c r="AC367" s="12">
        <v>1000</v>
      </c>
      <c r="AD367" s="37"/>
    </row>
    <row r="368" spans="1:30" ht="24.95" customHeight="1" x14ac:dyDescent="0.15">
      <c r="A368" s="12">
        <v>363</v>
      </c>
      <c r="B368" s="12" t="s">
        <v>2093</v>
      </c>
      <c r="C368" s="20" t="s">
        <v>2118</v>
      </c>
      <c r="D368" s="21" t="s">
        <v>141</v>
      </c>
      <c r="E368" s="22" t="s">
        <v>2119</v>
      </c>
      <c r="F368" s="22">
        <v>4</v>
      </c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25"/>
      <c r="S368" s="25"/>
      <c r="T368" s="25"/>
      <c r="U368" s="25">
        <v>84</v>
      </c>
      <c r="V368" s="12">
        <v>1000</v>
      </c>
      <c r="W368" s="25"/>
      <c r="X368" s="25"/>
      <c r="Y368" s="25"/>
      <c r="Z368" s="25"/>
      <c r="AA368" s="48"/>
      <c r="AB368" s="48"/>
      <c r="AC368" s="12">
        <v>1000</v>
      </c>
      <c r="AD368" s="37"/>
    </row>
    <row r="369" spans="1:30" ht="24.95" customHeight="1" x14ac:dyDescent="0.15">
      <c r="A369" s="12">
        <v>364</v>
      </c>
      <c r="B369" s="12" t="s">
        <v>2093</v>
      </c>
      <c r="C369" s="20" t="s">
        <v>2124</v>
      </c>
      <c r="D369" s="21" t="s">
        <v>178</v>
      </c>
      <c r="E369" s="33" t="s">
        <v>2125</v>
      </c>
      <c r="F369" s="34">
        <v>2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2"/>
      <c r="S369" s="12">
        <v>4</v>
      </c>
      <c r="T369" s="12">
        <v>1000</v>
      </c>
      <c r="U369" s="12">
        <v>8</v>
      </c>
      <c r="V369" s="12"/>
      <c r="W369" s="12"/>
      <c r="X369" s="12"/>
      <c r="Y369" s="12"/>
      <c r="Z369" s="12"/>
      <c r="AA369" s="17"/>
      <c r="AB369" s="17"/>
      <c r="AC369" s="12">
        <v>1000</v>
      </c>
      <c r="AD369" s="37"/>
    </row>
    <row r="370" spans="1:30" ht="24.95" customHeight="1" x14ac:dyDescent="0.15">
      <c r="A370" s="12">
        <v>365</v>
      </c>
      <c r="B370" s="12" t="s">
        <v>2093</v>
      </c>
      <c r="C370" s="20" t="s">
        <v>2126</v>
      </c>
      <c r="D370" s="21" t="s">
        <v>43</v>
      </c>
      <c r="E370" s="33" t="s">
        <v>1224</v>
      </c>
      <c r="F370" s="34">
        <v>2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2"/>
      <c r="S370" s="12">
        <v>5</v>
      </c>
      <c r="T370" s="12">
        <v>1000</v>
      </c>
      <c r="U370" s="12"/>
      <c r="V370" s="12"/>
      <c r="W370" s="12"/>
      <c r="X370" s="12"/>
      <c r="Y370" s="12"/>
      <c r="Z370" s="12"/>
      <c r="AA370" s="17"/>
      <c r="AB370" s="17"/>
      <c r="AC370" s="12">
        <v>1000</v>
      </c>
      <c r="AD370" s="37"/>
    </row>
    <row r="371" spans="1:30" ht="24.95" customHeight="1" x14ac:dyDescent="0.15">
      <c r="A371" s="12">
        <v>366</v>
      </c>
      <c r="B371" s="12" t="s">
        <v>2093</v>
      </c>
      <c r="C371" s="20" t="s">
        <v>2127</v>
      </c>
      <c r="D371" s="21" t="s">
        <v>462</v>
      </c>
      <c r="E371" s="33" t="s">
        <v>2128</v>
      </c>
      <c r="F371" s="34">
        <v>2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2"/>
      <c r="S371" s="12"/>
      <c r="T371" s="12"/>
      <c r="U371" s="12">
        <v>32</v>
      </c>
      <c r="V371" s="12">
        <v>1000</v>
      </c>
      <c r="W371" s="12"/>
      <c r="X371" s="12"/>
      <c r="Y371" s="12"/>
      <c r="Z371" s="12"/>
      <c r="AA371" s="17"/>
      <c r="AB371" s="17"/>
      <c r="AC371" s="12">
        <v>1000</v>
      </c>
      <c r="AD371" s="37"/>
    </row>
    <row r="372" spans="1:30" ht="24.95" customHeight="1" x14ac:dyDescent="0.15">
      <c r="A372" s="12">
        <v>367</v>
      </c>
      <c r="B372" s="12" t="s">
        <v>2093</v>
      </c>
      <c r="C372" s="20" t="s">
        <v>2131</v>
      </c>
      <c r="D372" s="21" t="s">
        <v>34</v>
      </c>
      <c r="E372" s="33" t="s">
        <v>2132</v>
      </c>
      <c r="F372" s="34">
        <v>2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2"/>
      <c r="S372" s="12">
        <v>12</v>
      </c>
      <c r="T372" s="12">
        <v>1000</v>
      </c>
      <c r="U372" s="12">
        <v>13</v>
      </c>
      <c r="V372" s="12"/>
      <c r="W372" s="12"/>
      <c r="X372" s="12"/>
      <c r="Y372" s="12"/>
      <c r="Z372" s="12"/>
      <c r="AA372" s="17"/>
      <c r="AB372" s="17"/>
      <c r="AC372" s="12">
        <v>1000</v>
      </c>
      <c r="AD372" s="37"/>
    </row>
    <row r="373" spans="1:30" ht="24.95" customHeight="1" x14ac:dyDescent="0.15">
      <c r="A373" s="12">
        <v>368</v>
      </c>
      <c r="B373" s="12" t="s">
        <v>2093</v>
      </c>
      <c r="C373" s="20" t="s">
        <v>2137</v>
      </c>
      <c r="D373" s="21" t="s">
        <v>1353</v>
      </c>
      <c r="E373" s="33" t="s">
        <v>2138</v>
      </c>
      <c r="F373" s="34">
        <v>1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2"/>
      <c r="S373" s="12">
        <v>11</v>
      </c>
      <c r="T373" s="12">
        <v>1000</v>
      </c>
      <c r="U373" s="12"/>
      <c r="V373" s="12"/>
      <c r="W373" s="12"/>
      <c r="X373" s="12"/>
      <c r="Y373" s="12"/>
      <c r="Z373" s="12"/>
      <c r="AA373" s="17"/>
      <c r="AB373" s="17"/>
      <c r="AC373" s="12">
        <v>1000</v>
      </c>
      <c r="AD373" s="37"/>
    </row>
    <row r="374" spans="1:30" ht="24.95" customHeight="1" x14ac:dyDescent="0.15">
      <c r="A374" s="12">
        <v>369</v>
      </c>
      <c r="B374" s="12" t="s">
        <v>2093</v>
      </c>
      <c r="C374" s="20" t="s">
        <v>2139</v>
      </c>
      <c r="D374" s="21" t="s">
        <v>226</v>
      </c>
      <c r="E374" s="33" t="s">
        <v>2140</v>
      </c>
      <c r="F374" s="34">
        <v>7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2"/>
      <c r="S374" s="12">
        <v>3</v>
      </c>
      <c r="T374" s="12">
        <v>1000</v>
      </c>
      <c r="U374" s="12"/>
      <c r="V374" s="12"/>
      <c r="W374" s="12"/>
      <c r="X374" s="12"/>
      <c r="Y374" s="12"/>
      <c r="Z374" s="12"/>
      <c r="AA374" s="17"/>
      <c r="AB374" s="17"/>
      <c r="AC374" s="12">
        <v>1000</v>
      </c>
      <c r="AD374" s="37"/>
    </row>
    <row r="375" spans="1:30" ht="24.95" customHeight="1" x14ac:dyDescent="0.15">
      <c r="A375" s="12">
        <v>299</v>
      </c>
      <c r="B375" s="12" t="s">
        <v>2151</v>
      </c>
      <c r="C375" s="20" t="s">
        <v>2205</v>
      </c>
      <c r="D375" s="21" t="s">
        <v>203</v>
      </c>
      <c r="E375" s="22" t="s">
        <v>2206</v>
      </c>
      <c r="F375" s="22">
        <v>2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>
        <v>150</v>
      </c>
      <c r="V375" s="12">
        <v>1000</v>
      </c>
      <c r="W375" s="12"/>
      <c r="X375" s="12"/>
      <c r="Y375" s="12"/>
      <c r="Z375" s="12"/>
      <c r="AA375" s="12"/>
      <c r="AB375" s="12"/>
      <c r="AC375" s="12">
        <v>1000</v>
      </c>
      <c r="AD375" s="27"/>
    </row>
    <row r="376" spans="1:30" ht="24.95" customHeight="1" x14ac:dyDescent="0.15">
      <c r="A376" s="12">
        <v>299</v>
      </c>
      <c r="B376" s="12" t="s">
        <v>2151</v>
      </c>
      <c r="C376" s="20" t="s">
        <v>2217</v>
      </c>
      <c r="D376" s="21" t="s">
        <v>209</v>
      </c>
      <c r="E376" s="22" t="s">
        <v>2218</v>
      </c>
      <c r="F376" s="22">
        <v>1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>
        <v>126</v>
      </c>
      <c r="V376" s="12">
        <v>1000</v>
      </c>
      <c r="W376" s="12"/>
      <c r="X376" s="12"/>
      <c r="Y376" s="12"/>
      <c r="Z376" s="12"/>
      <c r="AA376" s="12"/>
      <c r="AB376" s="12"/>
      <c r="AC376" s="12">
        <v>1000</v>
      </c>
      <c r="AD376" s="27"/>
    </row>
    <row r="377" spans="1:30" ht="24.95" customHeight="1" x14ac:dyDescent="0.15">
      <c r="A377" s="12">
        <v>299</v>
      </c>
      <c r="B377" s="12" t="s">
        <v>2151</v>
      </c>
      <c r="C377" s="20" t="s">
        <v>2219</v>
      </c>
      <c r="D377" s="21" t="s">
        <v>968</v>
      </c>
      <c r="E377" s="22" t="s">
        <v>1552</v>
      </c>
      <c r="F377" s="22">
        <v>4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>
        <v>62</v>
      </c>
      <c r="V377" s="12">
        <v>1000</v>
      </c>
      <c r="W377" s="12"/>
      <c r="X377" s="12"/>
      <c r="Y377" s="12"/>
      <c r="Z377" s="12"/>
      <c r="AA377" s="12"/>
      <c r="AB377" s="12"/>
      <c r="AC377" s="12">
        <v>1000</v>
      </c>
      <c r="AD377" s="27"/>
    </row>
    <row r="378" spans="1:30" ht="24.95" customHeight="1" x14ac:dyDescent="0.15">
      <c r="A378" s="12">
        <v>299</v>
      </c>
      <c r="B378" s="12" t="s">
        <v>2151</v>
      </c>
      <c r="C378" s="20" t="s">
        <v>333</v>
      </c>
      <c r="D378" s="21" t="s">
        <v>203</v>
      </c>
      <c r="E378" s="22" t="s">
        <v>2220</v>
      </c>
      <c r="F378" s="22">
        <v>9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>
        <v>3</v>
      </c>
      <c r="T378" s="12"/>
      <c r="U378" s="12">
        <v>5</v>
      </c>
      <c r="V378" s="12">
        <v>1000</v>
      </c>
      <c r="W378" s="12"/>
      <c r="X378" s="12"/>
      <c r="Y378" s="12"/>
      <c r="Z378" s="12"/>
      <c r="AA378" s="12"/>
      <c r="AB378" s="12"/>
      <c r="AC378" s="12">
        <v>1000</v>
      </c>
      <c r="AD378" s="27"/>
    </row>
  </sheetData>
  <autoFilter ref="A4:AD378"/>
  <mergeCells count="14">
    <mergeCell ref="A5:C5"/>
    <mergeCell ref="A3:A4"/>
    <mergeCell ref="B3:B4"/>
    <mergeCell ref="C3:C4"/>
    <mergeCell ref="D3:D4"/>
    <mergeCell ref="A1:AD1"/>
    <mergeCell ref="A2:D2"/>
    <mergeCell ref="G3:R3"/>
    <mergeCell ref="S3:Z3"/>
    <mergeCell ref="AA3:AB3"/>
    <mergeCell ref="E3:E4"/>
    <mergeCell ref="F3:F4"/>
    <mergeCell ref="AC3:AC4"/>
    <mergeCell ref="AD3:AD4"/>
  </mergeCells>
  <phoneticPr fontId="15" type="noConversion"/>
  <printOptions horizontalCentered="1"/>
  <pageMargins left="7.8472222222222193E-2" right="7.8472222222222193E-2" top="0.55069444444444404" bottom="0.55069444444444404" header="0.51180555555555596" footer="0.31458333333333299"/>
  <pageSetup paperSize="9" scale="75" fitToHeight="0" orientation="landscape"/>
  <headerFooter>
    <oddFooter>&amp;L驻村第一书记：&amp;C 村党支部书记：                               村主任：   &amp;R                        村监会成员：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workbookViewId="0">
      <selection activeCell="AD8" sqref="AD8"/>
    </sheetView>
  </sheetViews>
  <sheetFormatPr defaultColWidth="9" defaultRowHeight="24.95" customHeight="1" x14ac:dyDescent="0.15"/>
  <cols>
    <col min="1" max="1" width="3.5" style="3" customWidth="1"/>
    <col min="2" max="2" width="9" style="3" customWidth="1"/>
    <col min="3" max="3" width="7.875" style="4" customWidth="1"/>
    <col min="4" max="4" width="20.5" style="5" customWidth="1"/>
    <col min="5" max="5" width="21.25" style="5" customWidth="1"/>
    <col min="6" max="8" width="4.25" style="4" customWidth="1"/>
    <col min="9" max="9" width="4.75" style="4" customWidth="1"/>
    <col min="10" max="10" width="5.5" style="4" customWidth="1"/>
    <col min="11" max="12" width="4.25" style="4" customWidth="1"/>
    <col min="13" max="13" width="6.75" style="4" customWidth="1"/>
    <col min="14" max="18" width="4.25" style="4" customWidth="1"/>
    <col min="19" max="19" width="4.875" style="4" customWidth="1"/>
    <col min="20" max="20" width="8.125" style="4" customWidth="1"/>
    <col min="21" max="21" width="6.375" style="4" customWidth="1"/>
    <col min="22" max="22" width="7.125" style="4" customWidth="1"/>
    <col min="23" max="23" width="5.25" style="4" customWidth="1"/>
    <col min="24" max="24" width="4.875" style="4" customWidth="1"/>
    <col min="25" max="25" width="5.125" style="4" customWidth="1"/>
    <col min="26" max="26" width="5.5" style="4" customWidth="1"/>
    <col min="27" max="27" width="4.75" style="4" customWidth="1"/>
    <col min="28" max="28" width="5.625" style="4" customWidth="1"/>
    <col min="29" max="29" width="7.25" style="4" customWidth="1"/>
    <col min="30" max="30" width="9.75" style="4" customWidth="1"/>
    <col min="31" max="16384" width="9" style="4"/>
  </cols>
  <sheetData>
    <row r="1" spans="1:30" ht="35.1" customHeight="1" x14ac:dyDescent="0.15">
      <c r="A1" s="92" t="s">
        <v>2288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24.95" customHeight="1" x14ac:dyDescent="0.15">
      <c r="A2" s="100" t="s">
        <v>2285</v>
      </c>
      <c r="B2" s="100"/>
      <c r="C2" s="100"/>
      <c r="D2" s="100"/>
      <c r="E2" s="6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2"/>
      <c r="W2" s="2"/>
      <c r="X2" s="2"/>
      <c r="Y2" s="2"/>
      <c r="Z2" s="2"/>
      <c r="AD2" s="24"/>
    </row>
    <row r="3" spans="1:30" s="1" customFormat="1" ht="24.95" customHeight="1" x14ac:dyDescent="0.15">
      <c r="A3" s="97" t="s">
        <v>1</v>
      </c>
      <c r="B3" s="97" t="s">
        <v>2</v>
      </c>
      <c r="C3" s="97" t="s">
        <v>3</v>
      </c>
      <c r="D3" s="99" t="s">
        <v>4</v>
      </c>
      <c r="E3" s="99" t="s">
        <v>5</v>
      </c>
      <c r="F3" s="97" t="s">
        <v>6</v>
      </c>
      <c r="G3" s="101" t="s">
        <v>7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1" t="s">
        <v>8</v>
      </c>
      <c r="T3" s="102"/>
      <c r="U3" s="102"/>
      <c r="V3" s="102"/>
      <c r="W3" s="102"/>
      <c r="X3" s="102"/>
      <c r="Y3" s="102"/>
      <c r="Z3" s="102"/>
      <c r="AA3" s="103" t="s">
        <v>9</v>
      </c>
      <c r="AB3" s="104"/>
      <c r="AC3" s="97" t="s">
        <v>10</v>
      </c>
      <c r="AD3" s="108" t="s">
        <v>11</v>
      </c>
    </row>
    <row r="4" spans="1:30" s="1" customFormat="1" ht="24.95" customHeight="1" x14ac:dyDescent="0.15">
      <c r="A4" s="98"/>
      <c r="B4" s="98"/>
      <c r="C4" s="98"/>
      <c r="D4" s="99"/>
      <c r="E4" s="99"/>
      <c r="F4" s="98"/>
      <c r="G4" s="8" t="s">
        <v>12</v>
      </c>
      <c r="H4" s="9" t="s">
        <v>13</v>
      </c>
      <c r="I4" s="8" t="s">
        <v>14</v>
      </c>
      <c r="J4" s="9" t="s">
        <v>13</v>
      </c>
      <c r="K4" s="12" t="s">
        <v>15</v>
      </c>
      <c r="L4" s="9" t="s">
        <v>13</v>
      </c>
      <c r="M4" s="23" t="s">
        <v>16</v>
      </c>
      <c r="N4" s="9" t="s">
        <v>13</v>
      </c>
      <c r="O4" s="12" t="s">
        <v>17</v>
      </c>
      <c r="P4" s="9" t="s">
        <v>13</v>
      </c>
      <c r="Q4" s="12"/>
      <c r="R4" s="9" t="s">
        <v>13</v>
      </c>
      <c r="S4" s="9" t="s">
        <v>18</v>
      </c>
      <c r="T4" s="9" t="s">
        <v>13</v>
      </c>
      <c r="U4" s="9" t="s">
        <v>19</v>
      </c>
      <c r="V4" s="9" t="s">
        <v>13</v>
      </c>
      <c r="W4" s="9" t="s">
        <v>20</v>
      </c>
      <c r="X4" s="9" t="s">
        <v>13</v>
      </c>
      <c r="Y4" s="9"/>
      <c r="Z4" s="9" t="s">
        <v>13</v>
      </c>
      <c r="AA4" s="9" t="s">
        <v>22</v>
      </c>
      <c r="AB4" s="9" t="s">
        <v>13</v>
      </c>
      <c r="AC4" s="98"/>
      <c r="AD4" s="109"/>
    </row>
    <row r="5" spans="1:30" s="2" customFormat="1" ht="24.95" customHeight="1" x14ac:dyDescent="0.15">
      <c r="A5" s="105" t="s">
        <v>23</v>
      </c>
      <c r="B5" s="106"/>
      <c r="C5" s="107"/>
      <c r="D5" s="10"/>
      <c r="E5" s="10"/>
      <c r="F5" s="11">
        <f>SUM(F6:F395)</f>
        <v>105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f t="shared" ref="S5:AC5" si="0">SUM(S6:S395)</f>
        <v>25</v>
      </c>
      <c r="T5" s="11">
        <f t="shared" si="0"/>
        <v>46000</v>
      </c>
      <c r="U5" s="11">
        <f t="shared" si="0"/>
        <v>764</v>
      </c>
      <c r="V5" s="11">
        <f t="shared" si="0"/>
        <v>144700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  <c r="AB5" s="11">
        <f t="shared" si="0"/>
        <v>0</v>
      </c>
      <c r="AC5" s="11">
        <f t="shared" si="0"/>
        <v>190700</v>
      </c>
      <c r="AD5" s="26" t="s">
        <v>2289</v>
      </c>
    </row>
    <row r="6" spans="1:30" ht="27" customHeight="1" x14ac:dyDescent="0.15">
      <c r="A6" s="12">
        <v>1</v>
      </c>
      <c r="B6" s="12" t="s">
        <v>2286</v>
      </c>
      <c r="C6" s="13" t="s">
        <v>2290</v>
      </c>
      <c r="D6" s="14" t="s">
        <v>554</v>
      </c>
      <c r="E6" s="83" t="s">
        <v>2291</v>
      </c>
      <c r="F6" s="15">
        <v>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3</v>
      </c>
      <c r="T6" s="12">
        <v>6000</v>
      </c>
      <c r="U6" s="12">
        <v>20</v>
      </c>
      <c r="V6" s="12">
        <v>2000</v>
      </c>
      <c r="W6" s="12"/>
      <c r="X6" s="12"/>
      <c r="Y6" s="12"/>
      <c r="Z6" s="12"/>
      <c r="AA6" s="12"/>
      <c r="AB6" s="12"/>
      <c r="AC6" s="12">
        <v>8000</v>
      </c>
      <c r="AD6" s="27"/>
    </row>
    <row r="7" spans="1:30" ht="27" customHeight="1" x14ac:dyDescent="0.15">
      <c r="A7" s="12">
        <v>2</v>
      </c>
      <c r="B7" s="12" t="s">
        <v>2286</v>
      </c>
      <c r="C7" s="13" t="s">
        <v>2292</v>
      </c>
      <c r="D7" s="14" t="s">
        <v>1396</v>
      </c>
      <c r="E7" s="83" t="s">
        <v>1788</v>
      </c>
      <c r="F7" s="15">
        <v>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v>80</v>
      </c>
      <c r="V7" s="12">
        <v>8000</v>
      </c>
      <c r="W7" s="12"/>
      <c r="X7" s="12"/>
      <c r="Y7" s="12"/>
      <c r="Z7" s="12"/>
      <c r="AA7" s="12"/>
      <c r="AB7" s="12"/>
      <c r="AC7" s="12">
        <v>8000</v>
      </c>
      <c r="AD7" s="12"/>
    </row>
    <row r="8" spans="1:30" ht="27" customHeight="1" x14ac:dyDescent="0.15">
      <c r="A8" s="12">
        <v>3</v>
      </c>
      <c r="B8" s="12" t="s">
        <v>2286</v>
      </c>
      <c r="C8" s="13" t="s">
        <v>100</v>
      </c>
      <c r="D8" s="14" t="s">
        <v>1443</v>
      </c>
      <c r="E8" s="83" t="s">
        <v>1481</v>
      </c>
      <c r="F8" s="15">
        <v>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v>23</v>
      </c>
      <c r="V8" s="12">
        <v>6900</v>
      </c>
      <c r="W8" s="12"/>
      <c r="X8" s="12"/>
      <c r="Y8" s="12"/>
      <c r="Z8" s="12"/>
      <c r="AA8" s="12"/>
      <c r="AB8" s="12"/>
      <c r="AC8" s="12">
        <v>6900</v>
      </c>
      <c r="AD8" s="12"/>
    </row>
    <row r="9" spans="1:30" ht="27" customHeight="1" x14ac:dyDescent="0.15">
      <c r="A9" s="12">
        <v>4</v>
      </c>
      <c r="B9" s="12" t="s">
        <v>103</v>
      </c>
      <c r="C9" s="16" t="s">
        <v>2293</v>
      </c>
      <c r="D9" s="14" t="s">
        <v>355</v>
      </c>
      <c r="E9" s="83" t="s">
        <v>2294</v>
      </c>
      <c r="F9" s="15">
        <v>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v>37</v>
      </c>
      <c r="V9" s="12">
        <v>8000</v>
      </c>
      <c r="W9" s="12"/>
      <c r="X9" s="12"/>
      <c r="Y9" s="12"/>
      <c r="Z9" s="12"/>
      <c r="AA9" s="12"/>
      <c r="AB9" s="12"/>
      <c r="AC9" s="12">
        <v>8000</v>
      </c>
      <c r="AD9" s="27"/>
    </row>
    <row r="10" spans="1:30" ht="27" customHeight="1" x14ac:dyDescent="0.15">
      <c r="A10" s="12">
        <v>5</v>
      </c>
      <c r="B10" s="12" t="s">
        <v>2287</v>
      </c>
      <c r="C10" s="16" t="s">
        <v>307</v>
      </c>
      <c r="D10" s="14" t="s">
        <v>74</v>
      </c>
      <c r="E10" s="83" t="s">
        <v>2295</v>
      </c>
      <c r="F10" s="15">
        <v>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62</v>
      </c>
      <c r="V10" s="12">
        <v>8000</v>
      </c>
      <c r="W10" s="12"/>
      <c r="X10" s="12"/>
      <c r="Y10" s="12"/>
      <c r="Z10" s="12"/>
      <c r="AA10" s="12"/>
      <c r="AB10" s="12"/>
      <c r="AC10" s="12">
        <f t="shared" ref="AC10:AC15" si="1">T10+V10+X10+Z10</f>
        <v>8000</v>
      </c>
      <c r="AD10" s="27"/>
    </row>
    <row r="11" spans="1:30" ht="27" customHeight="1" x14ac:dyDescent="0.15">
      <c r="A11" s="12">
        <v>6</v>
      </c>
      <c r="B11" s="12" t="s">
        <v>2287</v>
      </c>
      <c r="C11" s="16" t="s">
        <v>2296</v>
      </c>
      <c r="D11" s="14" t="s">
        <v>101</v>
      </c>
      <c r="E11" s="83" t="s">
        <v>2297</v>
      </c>
      <c r="F11" s="15">
        <v>4</v>
      </c>
      <c r="G11" s="1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28</v>
      </c>
      <c r="V11" s="12">
        <v>8000</v>
      </c>
      <c r="W11" s="12"/>
      <c r="X11" s="12"/>
      <c r="Y11" s="12"/>
      <c r="Z11" s="12"/>
      <c r="AA11" s="12"/>
      <c r="AB11" s="12"/>
      <c r="AC11" s="12">
        <f t="shared" si="1"/>
        <v>8000</v>
      </c>
      <c r="AD11" s="12"/>
    </row>
    <row r="12" spans="1:30" ht="27" customHeight="1" x14ac:dyDescent="0.15">
      <c r="A12" s="12">
        <v>7</v>
      </c>
      <c r="B12" s="12" t="s">
        <v>2287</v>
      </c>
      <c r="C12" s="16" t="s">
        <v>284</v>
      </c>
      <c r="D12" s="14" t="s">
        <v>101</v>
      </c>
      <c r="E12" s="83" t="s">
        <v>2298</v>
      </c>
      <c r="F12" s="15">
        <v>6</v>
      </c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27</v>
      </c>
      <c r="V12" s="12">
        <v>8000</v>
      </c>
      <c r="W12" s="12"/>
      <c r="X12" s="12"/>
      <c r="Y12" s="12"/>
      <c r="Z12" s="12"/>
      <c r="AA12" s="12"/>
      <c r="AB12" s="12"/>
      <c r="AC12" s="12">
        <f t="shared" si="1"/>
        <v>8000</v>
      </c>
      <c r="AD12" s="12"/>
    </row>
    <row r="13" spans="1:30" ht="27" customHeight="1" x14ac:dyDescent="0.15">
      <c r="A13" s="12">
        <v>8</v>
      </c>
      <c r="B13" s="12" t="s">
        <v>2287</v>
      </c>
      <c r="C13" s="16" t="s">
        <v>2299</v>
      </c>
      <c r="D13" s="14" t="s">
        <v>68</v>
      </c>
      <c r="E13" s="83" t="s">
        <v>2300</v>
      </c>
      <c r="F13" s="15">
        <v>7</v>
      </c>
      <c r="G13" s="1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60</v>
      </c>
      <c r="V13" s="12">
        <v>8000</v>
      </c>
      <c r="W13" s="12"/>
      <c r="X13" s="12"/>
      <c r="Y13" s="12"/>
      <c r="Z13" s="12"/>
      <c r="AA13" s="12"/>
      <c r="AB13" s="12"/>
      <c r="AC13" s="12">
        <f t="shared" si="1"/>
        <v>8000</v>
      </c>
      <c r="AD13" s="12"/>
    </row>
    <row r="14" spans="1:30" ht="27" customHeight="1" x14ac:dyDescent="0.15">
      <c r="A14" s="12">
        <v>9</v>
      </c>
      <c r="B14" s="12" t="s">
        <v>2287</v>
      </c>
      <c r="C14" s="16" t="s">
        <v>2301</v>
      </c>
      <c r="D14" s="14" t="s">
        <v>49</v>
      </c>
      <c r="E14" s="83" t="s">
        <v>2302</v>
      </c>
      <c r="F14" s="15"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2"/>
      <c r="U14" s="12">
        <v>30</v>
      </c>
      <c r="V14" s="12">
        <v>8000</v>
      </c>
      <c r="W14" s="12"/>
      <c r="X14" s="17"/>
      <c r="Y14" s="17"/>
      <c r="Z14" s="17"/>
      <c r="AA14" s="17"/>
      <c r="AB14" s="17"/>
      <c r="AC14" s="12">
        <f t="shared" si="1"/>
        <v>8000</v>
      </c>
      <c r="AD14" s="17"/>
    </row>
    <row r="15" spans="1:30" ht="27" customHeight="1" x14ac:dyDescent="0.15">
      <c r="A15" s="12">
        <v>10</v>
      </c>
      <c r="B15" s="12" t="s">
        <v>2287</v>
      </c>
      <c r="C15" s="18" t="s">
        <v>2303</v>
      </c>
      <c r="D15" s="19" t="s">
        <v>101</v>
      </c>
      <c r="E15" s="83" t="s">
        <v>2304</v>
      </c>
      <c r="F15" s="15">
        <v>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2"/>
      <c r="U15" s="12">
        <v>28</v>
      </c>
      <c r="V15" s="12">
        <v>8000</v>
      </c>
      <c r="W15" s="12"/>
      <c r="X15" s="17"/>
      <c r="Y15" s="17"/>
      <c r="Z15" s="17"/>
      <c r="AA15" s="17"/>
      <c r="AB15" s="17"/>
      <c r="AC15" s="12">
        <f t="shared" si="1"/>
        <v>8000</v>
      </c>
      <c r="AD15" s="17"/>
    </row>
    <row r="16" spans="1:30" ht="27" customHeight="1" x14ac:dyDescent="0.15">
      <c r="A16" s="12">
        <v>11</v>
      </c>
      <c r="B16" s="12" t="s">
        <v>394</v>
      </c>
      <c r="C16" s="16" t="s">
        <v>2305</v>
      </c>
      <c r="D16" s="14" t="s">
        <v>74</v>
      </c>
      <c r="E16" s="83" t="s">
        <v>2306</v>
      </c>
      <c r="F16" s="15">
        <v>4</v>
      </c>
      <c r="G16" s="1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65</v>
      </c>
      <c r="V16" s="12">
        <v>8000</v>
      </c>
      <c r="W16" s="12"/>
      <c r="X16" s="12"/>
      <c r="Y16" s="12"/>
      <c r="Z16" s="12"/>
      <c r="AA16" s="12"/>
      <c r="AB16" s="12"/>
      <c r="AC16" s="12">
        <v>8000</v>
      </c>
      <c r="AD16" s="12"/>
    </row>
    <row r="17" spans="1:30" ht="27" customHeight="1" x14ac:dyDescent="0.15">
      <c r="A17" s="12">
        <v>12</v>
      </c>
      <c r="B17" s="12" t="s">
        <v>394</v>
      </c>
      <c r="C17" s="16" t="s">
        <v>54</v>
      </c>
      <c r="D17" s="14" t="s">
        <v>813</v>
      </c>
      <c r="E17" s="83" t="s">
        <v>134</v>
      </c>
      <c r="F17" s="15">
        <v>7</v>
      </c>
      <c r="G17" s="1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4</v>
      </c>
      <c r="T17" s="12">
        <v>8000</v>
      </c>
      <c r="U17" s="12">
        <v>8</v>
      </c>
      <c r="V17" s="12"/>
      <c r="W17" s="12"/>
      <c r="X17" s="12"/>
      <c r="Y17" s="12"/>
      <c r="Z17" s="12"/>
      <c r="AA17" s="12"/>
      <c r="AB17" s="12"/>
      <c r="AC17" s="12">
        <v>8000</v>
      </c>
      <c r="AD17" s="12"/>
    </row>
    <row r="18" spans="1:30" ht="27" customHeight="1" x14ac:dyDescent="0.15">
      <c r="A18" s="12">
        <v>13</v>
      </c>
      <c r="B18" s="12" t="s">
        <v>597</v>
      </c>
      <c r="C18" s="16" t="s">
        <v>2307</v>
      </c>
      <c r="D18" s="14" t="s">
        <v>1358</v>
      </c>
      <c r="E18" s="83" t="s">
        <v>2308</v>
      </c>
      <c r="F18" s="15">
        <v>6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4</v>
      </c>
      <c r="T18" s="12">
        <v>8000</v>
      </c>
      <c r="U18" s="12"/>
      <c r="V18" s="12"/>
      <c r="W18" s="12"/>
      <c r="X18" s="12"/>
      <c r="Y18" s="12"/>
      <c r="Z18" s="12"/>
      <c r="AA18" s="12"/>
      <c r="AB18" s="12"/>
      <c r="AC18" s="12">
        <v>8000</v>
      </c>
      <c r="AD18" s="27"/>
    </row>
    <row r="19" spans="1:30" ht="27" customHeight="1" x14ac:dyDescent="0.15">
      <c r="A19" s="12">
        <v>14</v>
      </c>
      <c r="B19" s="12" t="s">
        <v>597</v>
      </c>
      <c r="C19" s="16" t="s">
        <v>2309</v>
      </c>
      <c r="D19" s="14" t="s">
        <v>252</v>
      </c>
      <c r="E19" s="83" t="s">
        <v>2310</v>
      </c>
      <c r="F19" s="15">
        <v>4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28</v>
      </c>
      <c r="V19" s="12">
        <v>8000</v>
      </c>
      <c r="W19" s="12"/>
      <c r="X19" s="12"/>
      <c r="Y19" s="12"/>
      <c r="Z19" s="12"/>
      <c r="AA19" s="12"/>
      <c r="AB19" s="12"/>
      <c r="AC19" s="12">
        <v>8000</v>
      </c>
      <c r="AD19" s="12"/>
    </row>
    <row r="20" spans="1:30" ht="27" customHeight="1" x14ac:dyDescent="0.15">
      <c r="A20" s="12">
        <v>15</v>
      </c>
      <c r="B20" s="12" t="s">
        <v>691</v>
      </c>
      <c r="C20" s="13" t="s">
        <v>2311</v>
      </c>
      <c r="D20" s="14" t="s">
        <v>34</v>
      </c>
      <c r="E20" s="83" t="s">
        <v>2312</v>
      </c>
      <c r="F20" s="15">
        <v>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3</v>
      </c>
      <c r="T20" s="12">
        <v>6000</v>
      </c>
      <c r="U20" s="12">
        <v>6</v>
      </c>
      <c r="V20" s="12">
        <v>1800</v>
      </c>
      <c r="W20" s="12"/>
      <c r="X20" s="12"/>
      <c r="Y20" s="12"/>
      <c r="Z20" s="12"/>
      <c r="AA20" s="12"/>
      <c r="AB20" s="12"/>
      <c r="AC20" s="12">
        <v>7800</v>
      </c>
      <c r="AD20" s="27"/>
    </row>
    <row r="21" spans="1:30" ht="27" customHeight="1" x14ac:dyDescent="0.15">
      <c r="A21" s="12">
        <v>16</v>
      </c>
      <c r="B21" s="12" t="s">
        <v>1173</v>
      </c>
      <c r="C21" s="16" t="s">
        <v>2313</v>
      </c>
      <c r="D21" s="14" t="s">
        <v>206</v>
      </c>
      <c r="E21" s="83" t="s">
        <v>2314</v>
      </c>
      <c r="F21" s="15">
        <v>8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32</v>
      </c>
      <c r="V21" s="12">
        <v>8000</v>
      </c>
      <c r="W21" s="12"/>
      <c r="X21" s="12"/>
      <c r="Y21" s="12"/>
      <c r="Z21" s="12"/>
      <c r="AA21" s="12"/>
      <c r="AB21" s="12"/>
      <c r="AC21" s="12">
        <v>8000</v>
      </c>
      <c r="AD21" s="27"/>
    </row>
    <row r="22" spans="1:30" ht="27" customHeight="1" x14ac:dyDescent="0.15">
      <c r="A22" s="12">
        <v>17</v>
      </c>
      <c r="B22" s="12" t="s">
        <v>1173</v>
      </c>
      <c r="C22" s="16" t="s">
        <v>2315</v>
      </c>
      <c r="D22" s="14" t="s">
        <v>141</v>
      </c>
      <c r="E22" s="83" t="s">
        <v>2316</v>
      </c>
      <c r="F22" s="15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v>29</v>
      </c>
      <c r="V22" s="12">
        <v>8000</v>
      </c>
      <c r="W22" s="12"/>
      <c r="X22" s="12"/>
      <c r="Y22" s="12"/>
      <c r="Z22" s="12"/>
      <c r="AA22" s="12"/>
      <c r="AB22" s="12"/>
      <c r="AC22" s="12">
        <v>8000</v>
      </c>
      <c r="AD22" s="12"/>
    </row>
    <row r="23" spans="1:30" ht="27" customHeight="1" x14ac:dyDescent="0.15">
      <c r="A23" s="12">
        <v>18</v>
      </c>
      <c r="B23" s="12" t="s">
        <v>1173</v>
      </c>
      <c r="C23" s="16" t="s">
        <v>2317</v>
      </c>
      <c r="D23" s="14" t="s">
        <v>1466</v>
      </c>
      <c r="E23" s="83" t="s">
        <v>2318</v>
      </c>
      <c r="F23" s="15">
        <v>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v>27</v>
      </c>
      <c r="V23" s="12">
        <v>8000</v>
      </c>
      <c r="W23" s="12"/>
      <c r="X23" s="12"/>
      <c r="Y23" s="12"/>
      <c r="Z23" s="12"/>
      <c r="AA23" s="12"/>
      <c r="AB23" s="12"/>
      <c r="AC23" s="12">
        <v>8000</v>
      </c>
      <c r="AD23" s="12"/>
    </row>
    <row r="24" spans="1:30" ht="27" customHeight="1" x14ac:dyDescent="0.15">
      <c r="A24" s="12">
        <v>19</v>
      </c>
      <c r="B24" s="12" t="s">
        <v>1173</v>
      </c>
      <c r="C24" s="16" t="s">
        <v>2319</v>
      </c>
      <c r="D24" s="14" t="s">
        <v>1898</v>
      </c>
      <c r="E24" s="83" t="s">
        <v>2320</v>
      </c>
      <c r="F24" s="15">
        <v>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/>
      <c r="R24" s="12"/>
      <c r="S24" s="12">
        <v>1</v>
      </c>
      <c r="T24" s="12">
        <v>2000</v>
      </c>
      <c r="U24" s="12">
        <v>26</v>
      </c>
      <c r="V24" s="12">
        <v>6000</v>
      </c>
      <c r="W24" s="12"/>
      <c r="X24" s="12"/>
      <c r="Y24" s="12"/>
      <c r="Z24" s="12"/>
      <c r="AA24" s="12"/>
      <c r="AB24" s="12"/>
      <c r="AC24" s="12">
        <v>8000</v>
      </c>
      <c r="AD24" s="17"/>
    </row>
    <row r="25" spans="1:30" ht="27" customHeight="1" x14ac:dyDescent="0.15">
      <c r="A25" s="12">
        <v>20</v>
      </c>
      <c r="B25" s="12" t="s">
        <v>1173</v>
      </c>
      <c r="C25" s="16" t="s">
        <v>600</v>
      </c>
      <c r="D25" s="14" t="s">
        <v>86</v>
      </c>
      <c r="E25" s="83" t="s">
        <v>2321</v>
      </c>
      <c r="F25" s="15">
        <v>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/>
      <c r="R25" s="12"/>
      <c r="S25" s="12">
        <v>6</v>
      </c>
      <c r="T25" s="12">
        <v>8000</v>
      </c>
      <c r="U25" s="12">
        <v>12</v>
      </c>
      <c r="V25" s="12"/>
      <c r="W25" s="12"/>
      <c r="X25" s="12"/>
      <c r="Y25" s="12"/>
      <c r="Z25" s="12"/>
      <c r="AA25" s="12"/>
      <c r="AB25" s="12"/>
      <c r="AC25" s="12">
        <v>8000</v>
      </c>
      <c r="AD25" s="17"/>
    </row>
    <row r="26" spans="1:30" ht="27" customHeight="1" x14ac:dyDescent="0.15">
      <c r="A26" s="12">
        <v>21</v>
      </c>
      <c r="B26" s="12" t="s">
        <v>1255</v>
      </c>
      <c r="C26" s="16" t="s">
        <v>2322</v>
      </c>
      <c r="D26" s="14" t="s">
        <v>226</v>
      </c>
      <c r="E26" s="83" t="s">
        <v>2323</v>
      </c>
      <c r="F26" s="15">
        <v>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v>32</v>
      </c>
      <c r="V26" s="12">
        <v>8000</v>
      </c>
      <c r="W26" s="12"/>
      <c r="X26" s="12"/>
      <c r="Y26" s="12"/>
      <c r="Z26" s="12"/>
      <c r="AA26" s="12"/>
      <c r="AB26" s="12"/>
      <c r="AC26" s="12">
        <v>8000</v>
      </c>
      <c r="AD26" s="27"/>
    </row>
    <row r="27" spans="1:30" ht="27" customHeight="1" x14ac:dyDescent="0.15">
      <c r="A27" s="12">
        <v>22</v>
      </c>
      <c r="B27" s="12" t="s">
        <v>1403</v>
      </c>
      <c r="C27" s="13" t="s">
        <v>2324</v>
      </c>
      <c r="D27" s="14" t="s">
        <v>2325</v>
      </c>
      <c r="E27" s="83" t="s">
        <v>2326</v>
      </c>
      <c r="F27" s="15">
        <v>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4</v>
      </c>
      <c r="T27" s="12">
        <v>8000</v>
      </c>
      <c r="U27" s="12"/>
      <c r="V27" s="12"/>
      <c r="W27" s="12"/>
      <c r="X27" s="12"/>
      <c r="Y27" s="12"/>
      <c r="Z27" s="12"/>
      <c r="AA27" s="17"/>
      <c r="AB27" s="17"/>
      <c r="AC27" s="12">
        <v>8000</v>
      </c>
      <c r="AD27" s="28" t="s">
        <v>2327</v>
      </c>
    </row>
    <row r="28" spans="1:30" ht="24.95" customHeight="1" x14ac:dyDescent="0.15">
      <c r="A28" s="12">
        <v>23</v>
      </c>
      <c r="B28" s="12" t="s">
        <v>1403</v>
      </c>
      <c r="C28" s="16" t="s">
        <v>352</v>
      </c>
      <c r="D28" s="14" t="s">
        <v>61</v>
      </c>
      <c r="E28" s="83" t="s">
        <v>2328</v>
      </c>
      <c r="F28" s="15">
        <v>5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43</v>
      </c>
      <c r="V28" s="12">
        <v>8000</v>
      </c>
      <c r="W28" s="12"/>
      <c r="X28" s="12"/>
      <c r="Y28" s="12"/>
      <c r="Z28" s="12"/>
      <c r="AA28" s="12"/>
      <c r="AB28" s="12"/>
      <c r="AC28" s="12">
        <v>8000</v>
      </c>
      <c r="AD28" s="27"/>
    </row>
    <row r="29" spans="1:30" ht="24.95" customHeight="1" x14ac:dyDescent="0.15">
      <c r="A29" s="12">
        <v>24</v>
      </c>
      <c r="B29" s="12" t="s">
        <v>2151</v>
      </c>
      <c r="C29" s="20" t="s">
        <v>2329</v>
      </c>
      <c r="D29" s="21" t="s">
        <v>55</v>
      </c>
      <c r="E29" s="88" t="s">
        <v>2330</v>
      </c>
      <c r="F29" s="22">
        <v>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v>61</v>
      </c>
      <c r="V29" s="12">
        <v>8000</v>
      </c>
      <c r="W29" s="12"/>
      <c r="X29" s="12"/>
      <c r="Y29" s="12"/>
      <c r="Z29" s="12"/>
      <c r="AA29" s="12"/>
      <c r="AB29" s="12"/>
      <c r="AC29" s="12">
        <v>8000</v>
      </c>
      <c r="AD29" s="27"/>
    </row>
  </sheetData>
  <autoFilter ref="A4:AD29"/>
  <mergeCells count="14">
    <mergeCell ref="A5:C5"/>
    <mergeCell ref="A3:A4"/>
    <mergeCell ref="B3:B4"/>
    <mergeCell ref="C3:C4"/>
    <mergeCell ref="D3:D4"/>
    <mergeCell ref="A1:AD1"/>
    <mergeCell ref="A2:D2"/>
    <mergeCell ref="G3:R3"/>
    <mergeCell ref="S3:Z3"/>
    <mergeCell ref="AA3:AB3"/>
    <mergeCell ref="E3:E4"/>
    <mergeCell ref="F3:F4"/>
    <mergeCell ref="AC3:AC4"/>
    <mergeCell ref="AD3:AD4"/>
  </mergeCells>
  <phoneticPr fontId="15" type="noConversion"/>
  <printOptions horizontalCentered="1"/>
  <pageMargins left="7.8472222222222193E-2" right="7.8472222222222193E-2" top="0.55069444444444404" bottom="0.55069444444444404" header="0.51180555555555596" footer="0.31458333333333299"/>
  <pageSetup paperSize="9" scale="75" fitToHeight="0" orientation="landscape"/>
  <headerFooter>
    <oddFooter>&amp;L驻村第一书记：&amp;C 村党支部书记：                               村主任：   &amp;R                        村监会成员：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巩固提升</vt:lpstr>
      <vt:lpstr>421奖补2020</vt:lpstr>
      <vt:lpstr>421奖补2019</vt:lpstr>
      <vt:lpstr>监测户</vt:lpstr>
      <vt:lpstr>'421奖补2019'!Print_Titles</vt:lpstr>
      <vt:lpstr>'421奖补2020'!Print_Titles</vt:lpstr>
      <vt:lpstr>巩固提升!Print_Titles</vt:lpstr>
      <vt:lpstr>监测户!Print_Titles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杨梅瑛</dc:creator>
  <cp:lastModifiedBy>windows7 pro</cp:lastModifiedBy>
  <cp:lastPrinted>2020-05-26T03:49:00Z</cp:lastPrinted>
  <dcterms:created xsi:type="dcterms:W3CDTF">2020-05-22T07:21:00Z</dcterms:created>
  <dcterms:modified xsi:type="dcterms:W3CDTF">2022-04-22T09:01:07Z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496A842CDC2243A88398D06FFAE3A207</vt:lpwstr>
  </property>
</Properties>
</file>