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<sst xmlns="http://schemas.openxmlformats.org/spreadsheetml/2006/main" count="59" uniqueCount="48">
  <si>
    <t>附件</t>
  </si>
  <si>
    <t>同心县2020-2022年度闽宁协作项目结余资金实施项目统计表</t>
  </si>
  <si>
    <t xml:space="preserve">                                                                                                                     单位：万元</t>
  </si>
  <si>
    <t>序号</t>
  </si>
  <si>
    <t>项目名称</t>
  </si>
  <si>
    <t>建设内容及规模</t>
  </si>
  <si>
    <t>建设性质</t>
  </si>
  <si>
    <r>
      <rPr>
        <b/>
        <sz val="12"/>
        <rFont val="仿宋_GB2312"/>
        <charset val="134"/>
      </rPr>
      <t>建设</t>
    </r>
    <r>
      <rPr>
        <b/>
        <sz val="12"/>
        <rFont val="Times New Roman"/>
        <charset val="0"/>
      </rPr>
      <t xml:space="preserve">
</t>
    </r>
    <r>
      <rPr>
        <b/>
        <sz val="12"/>
        <rFont val="仿宋_GB2312"/>
        <charset val="134"/>
      </rPr>
      <t>地点</t>
    </r>
  </si>
  <si>
    <r>
      <rPr>
        <b/>
        <sz val="12"/>
        <rFont val="仿宋_GB2312"/>
        <charset val="134"/>
      </rPr>
      <t>责任</t>
    </r>
    <r>
      <rPr>
        <b/>
        <sz val="12"/>
        <rFont val="Times New Roman"/>
        <charset val="0"/>
      </rPr>
      <t xml:space="preserve">
</t>
    </r>
    <r>
      <rPr>
        <b/>
        <sz val="12"/>
        <rFont val="仿宋_GB2312"/>
        <charset val="134"/>
      </rPr>
      <t>单位</t>
    </r>
  </si>
  <si>
    <r>
      <rPr>
        <b/>
        <sz val="12"/>
        <rFont val="仿宋_GB2312"/>
        <charset val="134"/>
      </rPr>
      <t>估算</t>
    </r>
    <r>
      <rPr>
        <b/>
        <sz val="12"/>
        <rFont val="Times New Roman"/>
        <charset val="0"/>
      </rPr>
      <t xml:space="preserve">
</t>
    </r>
    <r>
      <rPr>
        <b/>
        <sz val="12"/>
        <rFont val="仿宋_GB2312"/>
        <charset val="134"/>
      </rPr>
      <t>投资</t>
    </r>
  </si>
  <si>
    <r>
      <rPr>
        <b/>
        <sz val="12"/>
        <rFont val="Times New Roman"/>
        <charset val="0"/>
      </rPr>
      <t>2023</t>
    </r>
    <r>
      <rPr>
        <b/>
        <sz val="12"/>
        <rFont val="仿宋_GB2312"/>
        <charset val="134"/>
      </rPr>
      <t>年</t>
    </r>
    <r>
      <rPr>
        <b/>
        <sz val="12"/>
        <rFont val="Times New Roman"/>
        <charset val="0"/>
      </rPr>
      <t xml:space="preserve">
</t>
    </r>
    <r>
      <rPr>
        <b/>
        <sz val="12"/>
        <rFont val="仿宋_GB2312"/>
        <charset val="134"/>
      </rPr>
      <t>计划完成投资</t>
    </r>
  </si>
  <si>
    <t>受益人口</t>
  </si>
  <si>
    <t>绩效目标设定</t>
  </si>
  <si>
    <t>联农带农富农机制</t>
  </si>
  <si>
    <t>完成时限</t>
  </si>
  <si>
    <t>占比</t>
  </si>
  <si>
    <t>备注</t>
  </si>
  <si>
    <t>总人口</t>
  </si>
  <si>
    <t>其中已脱贫人口</t>
  </si>
  <si>
    <t>合计（5个）</t>
  </si>
  <si>
    <t>（一）</t>
  </si>
  <si>
    <t>闽宁产业发展（4个）</t>
  </si>
  <si>
    <t>同心县青年电商产业基地补贴项目</t>
  </si>
  <si>
    <t>为打造同心县电商产业链，引进闽籍电商企业福建辰典电子商务有限公司在下马镇南安村建设同心县青年电商基地。支持企业在该基地新建2座共486㎡砖混结构（含装修）作为电商运营中心，按照验收造价的80%给予补贴，最高不超过60万元；基地购置运营设备，按投资的30%予以补贴，最高不超过16万元；促进劳动力就近就业，企业吸纳稳岗就业15人以上给予企业补助每人5000元，最高不超过30万元。</t>
  </si>
  <si>
    <t>新建</t>
  </si>
  <si>
    <t>下马关镇南安村</t>
  </si>
  <si>
    <t>下马关镇</t>
  </si>
  <si>
    <t>2023年12月前</t>
  </si>
  <si>
    <t>①原安排“同心县农特产品消费帮扶补贴项目”80.99万元，全部调整用于同心县青年电商产业基地补助项目。
②原安排“干部培训交流”项目28.22万元，调整25.01万元用于同心县青年电商产业基地补助项目。</t>
  </si>
  <si>
    <r>
      <rPr>
        <sz val="12"/>
        <rFont val="仿宋"/>
        <charset val="134"/>
      </rPr>
      <t>韦州镇庆华村设施农业大棚配套项目</t>
    </r>
    <r>
      <rPr>
        <sz val="12"/>
        <rFont val="Times New Roman"/>
        <charset val="134"/>
      </rPr>
      <t xml:space="preserve"> </t>
    </r>
  </si>
  <si>
    <t>为庆华村设施农业大棚配套2个100方储水罐及供水设施。</t>
  </si>
  <si>
    <t>韦州镇
庆华庆</t>
  </si>
  <si>
    <t>韦州镇</t>
  </si>
  <si>
    <t>原安排宁莆同购电商城运营项目42万元，调整40万元用于设施农业大棚配套项目。</t>
  </si>
  <si>
    <t>闽宁共建同心县工业园区标准化厂房改造项目</t>
  </si>
  <si>
    <r>
      <rPr>
        <sz val="12"/>
        <color theme="1"/>
        <rFont val="仿宋"/>
        <charset val="134"/>
      </rPr>
      <t>对闽宁共建同心产业园附属工程2座</t>
    </r>
    <r>
      <rPr>
        <sz val="12"/>
        <rFont val="仿宋"/>
        <charset val="134"/>
      </rPr>
      <t>厂房车间内部进行分隔改造。</t>
    </r>
  </si>
  <si>
    <t>同心
工业园区</t>
  </si>
  <si>
    <t>原安排“同心县工业园区标准化厂房及基础设施建设项目”34.27万元，调整30万元用于闽宁共建同心县工业园区标准化厂房改造项目。</t>
  </si>
  <si>
    <t>田老庄乡石塘岭村养殖场设备补助项目</t>
  </si>
  <si>
    <t>石塘岭村集体合作社养殖场需要购买机械设备（一台撒料机、一台混合日粮制备机、一台小铲车、一台50型号的粉碎机、一台两吨的拌料罐），需要资金20万元。</t>
  </si>
  <si>
    <t>田老庄乡石塘岭村</t>
  </si>
  <si>
    <t>田老庄乡</t>
  </si>
  <si>
    <t>①原安排“干部培训交流”项目28.22万元，调整3.22万元用于村集体养殖场设备补助项目。                                    
②原安排“闽籍企业产业扶持项目”14.51万元，全部用于村集体养殖场设备补助项目。                         
③原安排“宁莆同购电商城运营项目”42万元，调整2万元用于村集体养殖场设备补助项目。                                    
④原安排“同心县下马关镇食用菌基地废料处理车间项目”0.29万元，全部用于村集体养殖场设备补助项目。</t>
  </si>
  <si>
    <t>（二）</t>
  </si>
  <si>
    <t>闽宁示范村项目（1个）</t>
  </si>
  <si>
    <t>下马关镇南安村      人居环境项目</t>
  </si>
  <si>
    <t>为提升南安村环境，方便村民出行，在示范村安装路灯140盏。</t>
  </si>
  <si>
    <t>①原安排“同心县工业园区标准化厂房及基础设施建设项目”34.27万元，调整4.27万元用于人居环境项目。
②原安排下马关镇新园村养殖基地建设项目7.6万元、石狮开发区麻圪塔村2021年闽宁协作示范村建设项目0.05万元、石狮开发区草畜一体化养殖基地（二期）建设项目3.13万元、石狮开发区边桥村集中养殖场建设项目0.38万元、劳动力培训与转移就业项目7.7万元、同心县职业技术学校综合实训楼配套设施设备建设项目1万元、田老庄乡石塘岭村养殖基地项目（二期）2.3万元全部用于人居环境项目。</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</si>
</sst>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 "/>
  </numFmts>
  <fonts count="31">
    <font>
      <sz val="11"/>
      <color theme="1"/>
      <name val="宋体"/>
      <charset val="134"/>
      <scheme val="minor"/>
    </font>
    <font>
      <sz val="12"/>
      <name val="Times New Roman"/>
      <charset val="0"/>
    </font>
    <font>
      <b/>
      <sz val="12"/>
      <name val="仿宋"/>
      <charset val="134"/>
    </font>
    <font>
      <b/>
      <sz val="12"/>
      <name val="Times New Roman"/>
      <charset val="0"/>
    </font>
    <font>
      <sz val="12"/>
      <name val="仿宋"/>
      <charset val="134"/>
    </font>
    <font>
      <sz val="16"/>
      <name val="黑体"/>
      <charset val="134"/>
    </font>
    <font>
      <sz val="26"/>
      <name val="方正小标宋简体"/>
      <charset val="134"/>
    </font>
    <font>
      <sz val="14"/>
      <name val="仿宋_GB2312"/>
      <charset val="134"/>
    </font>
    <font>
      <b/>
      <sz val="12"/>
      <name val="仿宋_GB2312"/>
      <charset val="134"/>
    </font>
    <font>
      <sz val="12"/>
      <color theme="1"/>
      <name val="仿宋"/>
      <charset val="134"/>
    </font>
    <font>
      <sz val="12"/>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7"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14" fillId="9" borderId="0" applyNumberFormat="0" applyBorder="0" applyAlignment="0" applyProtection="0">
      <alignment vertical="center"/>
    </xf>
    <xf numFmtId="0" fontId="17" fillId="0" borderId="9" applyNumberFormat="0" applyFill="0" applyAlignment="0" applyProtection="0">
      <alignment vertical="center"/>
    </xf>
    <xf numFmtId="0" fontId="14" fillId="10" borderId="0" applyNumberFormat="0" applyBorder="0" applyAlignment="0" applyProtection="0">
      <alignment vertical="center"/>
    </xf>
    <xf numFmtId="0" fontId="23" fillId="11" borderId="10" applyNumberFormat="0" applyAlignment="0" applyProtection="0">
      <alignment vertical="center"/>
    </xf>
    <xf numFmtId="0" fontId="24" fillId="11" borderId="6" applyNumberFormat="0" applyAlignment="0" applyProtection="0">
      <alignment vertical="center"/>
    </xf>
    <xf numFmtId="0" fontId="25" fillId="12" borderId="11"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39">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Alignment="1">
      <alignment horizontal="right"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177" fontId="2" fillId="0" borderId="1" xfId="0" applyNumberFormat="1" applyFont="1" applyFill="1" applyBorder="1" applyAlignment="1" applyProtection="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8"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10" fillId="0" borderId="1" xfId="0" applyFont="1" applyFill="1" applyBorder="1" applyAlignment="1">
      <alignment horizontal="center" vertical="center"/>
    </xf>
    <xf numFmtId="0" fontId="8" fillId="0" borderId="3"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1" fillId="0" borderId="1" xfId="0" applyFont="1" applyFill="1" applyBorder="1" applyAlignment="1">
      <alignment horizontal="center" vertical="center"/>
    </xf>
    <xf numFmtId="176" fontId="2"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10" fontId="2"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10" fillId="0" borderId="1" xfId="0" applyFont="1" applyFill="1" applyBorder="1" applyAlignment="1">
      <alignment vertical="center"/>
    </xf>
    <xf numFmtId="0" fontId="1" fillId="0" borderId="1" xfId="0" applyFont="1" applyFill="1" applyBorder="1" applyAlignment="1">
      <alignment horizontal="left" vertical="center"/>
    </xf>
    <xf numFmtId="0" fontId="1" fillId="0" borderId="1" xfId="0" applyFont="1" applyFill="1" applyBorder="1" applyAlignment="1">
      <alignment vertical="center"/>
    </xf>
    <xf numFmtId="0" fontId="1" fillId="0" borderId="1" xfId="0" applyFont="1" applyFill="1" applyBorder="1" applyAlignment="1">
      <alignment horizontal="center" vertical="center" wrapText="1"/>
    </xf>
    <xf numFmtId="0" fontId="10" fillId="0" borderId="0"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3"/>
  <sheetViews>
    <sheetView tabSelected="1" zoomScale="85" zoomScaleNormal="85" workbookViewId="0">
      <selection activeCell="F8" sqref="F8"/>
    </sheetView>
  </sheetViews>
  <sheetFormatPr defaultColWidth="9" defaultRowHeight="15.75"/>
  <cols>
    <col min="1" max="1" width="7.65" style="3" customWidth="1"/>
    <col min="2" max="2" width="18.3833333333333" style="4" customWidth="1"/>
    <col min="3" max="3" width="53.75" style="5" customWidth="1"/>
    <col min="4" max="4" width="10.1416666666667" style="1" customWidth="1"/>
    <col min="5" max="5" width="12.2083333333333" style="1" customWidth="1"/>
    <col min="6" max="6" width="12.2083333333333" style="4" customWidth="1"/>
    <col min="7" max="7" width="10.8583333333333" style="4" customWidth="1"/>
    <col min="8" max="8" width="10.65" style="4" customWidth="1"/>
    <col min="9" max="9" width="11.9083333333333" style="4" hidden="1" customWidth="1"/>
    <col min="10" max="10" width="8.25" style="4" hidden="1" customWidth="1"/>
    <col min="11" max="11" width="43.825" style="1" hidden="1" customWidth="1"/>
    <col min="12" max="12" width="21.5833333333333" style="5" hidden="1" customWidth="1"/>
    <col min="13" max="13" width="16.175" style="6" customWidth="1"/>
    <col min="14" max="14" width="10.4416666666667" style="1" customWidth="1"/>
    <col min="15" max="15" width="48.525" style="1" customWidth="1"/>
    <col min="16" max="16384" width="9" style="1"/>
  </cols>
  <sheetData>
    <row r="1" s="1" customFormat="1" ht="21.95" customHeight="1" spans="1:13">
      <c r="A1" s="7" t="s">
        <v>0</v>
      </c>
      <c r="B1" s="4"/>
      <c r="C1" s="5"/>
      <c r="F1" s="4"/>
      <c r="G1" s="4"/>
      <c r="H1" s="4"/>
      <c r="I1" s="4"/>
      <c r="J1" s="4"/>
      <c r="L1" s="5"/>
      <c r="M1" s="6"/>
    </row>
    <row r="2" s="1" customFormat="1" ht="35.1" customHeight="1" spans="1:15">
      <c r="A2" s="8" t="s">
        <v>1</v>
      </c>
      <c r="B2" s="8"/>
      <c r="C2" s="8"/>
      <c r="D2" s="8"/>
      <c r="E2" s="8"/>
      <c r="F2" s="8"/>
      <c r="G2" s="8"/>
      <c r="H2" s="8"/>
      <c r="I2" s="8"/>
      <c r="J2" s="8"/>
      <c r="K2" s="8"/>
      <c r="L2" s="8"/>
      <c r="M2" s="8"/>
      <c r="N2" s="8"/>
      <c r="O2" s="8"/>
    </row>
    <row r="3" s="1" customFormat="1" ht="18.95" customHeight="1" spans="1:15">
      <c r="A3" s="9" t="s">
        <v>2</v>
      </c>
      <c r="B3" s="9"/>
      <c r="C3" s="9"/>
      <c r="D3" s="9"/>
      <c r="E3" s="9"/>
      <c r="F3" s="9"/>
      <c r="G3" s="9"/>
      <c r="H3" s="9"/>
      <c r="I3" s="9"/>
      <c r="J3" s="9"/>
      <c r="K3" s="9"/>
      <c r="L3" s="9"/>
      <c r="M3" s="9"/>
      <c r="N3" s="9"/>
      <c r="O3" s="9"/>
    </row>
    <row r="4" s="1" customFormat="1" ht="27" customHeight="1" spans="1:15">
      <c r="A4" s="10" t="s">
        <v>3</v>
      </c>
      <c r="B4" s="10" t="s">
        <v>4</v>
      </c>
      <c r="C4" s="10" t="s">
        <v>5</v>
      </c>
      <c r="D4" s="11" t="s">
        <v>6</v>
      </c>
      <c r="E4" s="10" t="s">
        <v>7</v>
      </c>
      <c r="F4" s="10" t="s">
        <v>8</v>
      </c>
      <c r="G4" s="10" t="s">
        <v>9</v>
      </c>
      <c r="H4" s="12" t="s">
        <v>10</v>
      </c>
      <c r="I4" s="10" t="s">
        <v>11</v>
      </c>
      <c r="J4" s="12"/>
      <c r="K4" s="10" t="s">
        <v>12</v>
      </c>
      <c r="L4" s="23" t="s">
        <v>13</v>
      </c>
      <c r="M4" s="24" t="s">
        <v>14</v>
      </c>
      <c r="N4" s="25" t="s">
        <v>15</v>
      </c>
      <c r="O4" s="25" t="s">
        <v>16</v>
      </c>
    </row>
    <row r="5" s="1" customFormat="1" ht="26" customHeight="1" spans="1:15">
      <c r="A5" s="12"/>
      <c r="B5" s="12"/>
      <c r="C5" s="12"/>
      <c r="D5" s="13"/>
      <c r="E5" s="12"/>
      <c r="F5" s="12"/>
      <c r="G5" s="12"/>
      <c r="H5" s="12"/>
      <c r="I5" s="10" t="s">
        <v>17</v>
      </c>
      <c r="J5" s="10" t="s">
        <v>18</v>
      </c>
      <c r="K5" s="12"/>
      <c r="L5" s="26"/>
      <c r="M5" s="27"/>
      <c r="N5" s="28"/>
      <c r="O5" s="28"/>
    </row>
    <row r="6" s="2" customFormat="1" ht="24" customHeight="1" spans="1:15">
      <c r="A6" s="14"/>
      <c r="B6" s="15" t="s">
        <v>19</v>
      </c>
      <c r="C6" s="16"/>
      <c r="D6" s="17"/>
      <c r="E6" s="15"/>
      <c r="F6" s="15"/>
      <c r="G6" s="18">
        <v>222</v>
      </c>
      <c r="H6" s="18">
        <v>222</v>
      </c>
      <c r="I6" s="29">
        <f>SUM(I8:I13)</f>
        <v>0</v>
      </c>
      <c r="J6" s="29">
        <f>SUM(J8:J13)</f>
        <v>0</v>
      </c>
      <c r="K6" s="30"/>
      <c r="L6" s="30"/>
      <c r="M6" s="30"/>
      <c r="N6" s="31"/>
      <c r="O6" s="31"/>
    </row>
    <row r="7" s="2" customFormat="1" ht="28" customHeight="1" spans="1:15">
      <c r="A7" s="14" t="s">
        <v>20</v>
      </c>
      <c r="B7" s="19" t="s">
        <v>21</v>
      </c>
      <c r="C7" s="20"/>
      <c r="D7" s="17"/>
      <c r="E7" s="15"/>
      <c r="F7" s="15"/>
      <c r="G7" s="18">
        <v>196</v>
      </c>
      <c r="H7" s="18">
        <v>196</v>
      </c>
      <c r="I7" s="29"/>
      <c r="J7" s="29"/>
      <c r="K7" s="30"/>
      <c r="L7" s="30"/>
      <c r="M7" s="30"/>
      <c r="N7" s="32">
        <v>0.882</v>
      </c>
      <c r="O7" s="31"/>
    </row>
    <row r="8" s="2" customFormat="1" ht="123" customHeight="1" spans="1:15">
      <c r="A8" s="14">
        <v>1</v>
      </c>
      <c r="B8" s="14" t="s">
        <v>22</v>
      </c>
      <c r="C8" s="21" t="s">
        <v>23</v>
      </c>
      <c r="D8" s="22" t="s">
        <v>24</v>
      </c>
      <c r="E8" s="14" t="s">
        <v>25</v>
      </c>
      <c r="F8" s="14" t="s">
        <v>26</v>
      </c>
      <c r="G8" s="18">
        <v>106</v>
      </c>
      <c r="H8" s="18">
        <v>106</v>
      </c>
      <c r="I8" s="29"/>
      <c r="J8" s="29"/>
      <c r="K8" s="30"/>
      <c r="L8" s="30"/>
      <c r="M8" s="14" t="s">
        <v>27</v>
      </c>
      <c r="N8" s="31"/>
      <c r="O8" s="33" t="s">
        <v>28</v>
      </c>
    </row>
    <row r="9" ht="37" customHeight="1" spans="1:15">
      <c r="A9" s="14">
        <v>2</v>
      </c>
      <c r="B9" s="14" t="s">
        <v>29</v>
      </c>
      <c r="C9" s="21" t="s">
        <v>30</v>
      </c>
      <c r="D9" s="22" t="s">
        <v>24</v>
      </c>
      <c r="E9" s="14" t="s">
        <v>31</v>
      </c>
      <c r="F9" s="14" t="s">
        <v>32</v>
      </c>
      <c r="G9" s="18">
        <v>40</v>
      </c>
      <c r="H9" s="18">
        <v>40</v>
      </c>
      <c r="I9" s="28"/>
      <c r="J9" s="28"/>
      <c r="K9" s="34"/>
      <c r="L9" s="35"/>
      <c r="M9" s="14" t="s">
        <v>27</v>
      </c>
      <c r="N9" s="36"/>
      <c r="O9" s="33" t="s">
        <v>33</v>
      </c>
    </row>
    <row r="10" ht="59" customHeight="1" spans="1:17">
      <c r="A10" s="14">
        <v>3</v>
      </c>
      <c r="B10" s="14" t="s">
        <v>34</v>
      </c>
      <c r="C10" s="21" t="s">
        <v>35</v>
      </c>
      <c r="D10" s="22" t="s">
        <v>24</v>
      </c>
      <c r="E10" s="14" t="s">
        <v>36</v>
      </c>
      <c r="F10" s="14" t="s">
        <v>36</v>
      </c>
      <c r="G10" s="18">
        <v>30</v>
      </c>
      <c r="H10" s="18">
        <v>30</v>
      </c>
      <c r="I10" s="28"/>
      <c r="J10" s="28"/>
      <c r="K10" s="36"/>
      <c r="L10" s="35"/>
      <c r="M10" s="14" t="s">
        <v>27</v>
      </c>
      <c r="N10" s="36"/>
      <c r="O10" s="33" t="s">
        <v>37</v>
      </c>
      <c r="Q10" s="38"/>
    </row>
    <row r="11" ht="134" customHeight="1" spans="1:15">
      <c r="A11" s="14">
        <v>4</v>
      </c>
      <c r="B11" s="14" t="s">
        <v>38</v>
      </c>
      <c r="C11" s="21" t="s">
        <v>39</v>
      </c>
      <c r="D11" s="22" t="s">
        <v>24</v>
      </c>
      <c r="E11" s="14" t="s">
        <v>40</v>
      </c>
      <c r="F11" s="14" t="s">
        <v>41</v>
      </c>
      <c r="G11" s="18">
        <v>20</v>
      </c>
      <c r="H11" s="18">
        <v>20</v>
      </c>
      <c r="I11" s="28"/>
      <c r="J11" s="28"/>
      <c r="K11" s="36"/>
      <c r="L11" s="35"/>
      <c r="M11" s="14" t="s">
        <v>27</v>
      </c>
      <c r="N11" s="36"/>
      <c r="O11" s="33" t="s">
        <v>42</v>
      </c>
    </row>
    <row r="12" ht="35" customHeight="1" spans="1:15">
      <c r="A12" s="14" t="s">
        <v>43</v>
      </c>
      <c r="B12" s="19" t="s">
        <v>44</v>
      </c>
      <c r="C12" s="20"/>
      <c r="D12" s="22"/>
      <c r="E12" s="14"/>
      <c r="F12" s="14"/>
      <c r="G12" s="18">
        <v>26</v>
      </c>
      <c r="H12" s="18">
        <v>26</v>
      </c>
      <c r="I12" s="28"/>
      <c r="J12" s="28"/>
      <c r="K12" s="36"/>
      <c r="L12" s="35"/>
      <c r="M12" s="14"/>
      <c r="N12" s="32">
        <v>0.118</v>
      </c>
      <c r="O12" s="37"/>
    </row>
    <row r="13" ht="176" customHeight="1" spans="1:15">
      <c r="A13" s="14">
        <v>5</v>
      </c>
      <c r="B13" s="14" t="s">
        <v>45</v>
      </c>
      <c r="C13" s="21" t="s">
        <v>46</v>
      </c>
      <c r="D13" s="22" t="s">
        <v>24</v>
      </c>
      <c r="E13" s="14" t="s">
        <v>25</v>
      </c>
      <c r="F13" s="14" t="s">
        <v>26</v>
      </c>
      <c r="G13" s="18">
        <v>26</v>
      </c>
      <c r="H13" s="18">
        <v>26</v>
      </c>
      <c r="I13" s="28"/>
      <c r="J13" s="28"/>
      <c r="K13" s="34"/>
      <c r="L13" s="35"/>
      <c r="M13" s="14" t="s">
        <v>27</v>
      </c>
      <c r="N13" s="36"/>
      <c r="O13" s="33" t="s">
        <v>47</v>
      </c>
    </row>
  </sheetData>
  <mergeCells count="19">
    <mergeCell ref="A2:O2"/>
    <mergeCell ref="A3:O3"/>
    <mergeCell ref="I4:J4"/>
    <mergeCell ref="B6:C6"/>
    <mergeCell ref="B7:C7"/>
    <mergeCell ref="B12:C12"/>
    <mergeCell ref="A4:A5"/>
    <mergeCell ref="B4:B5"/>
    <mergeCell ref="C4:C5"/>
    <mergeCell ref="D4:D5"/>
    <mergeCell ref="E4:E5"/>
    <mergeCell ref="F4:F5"/>
    <mergeCell ref="G4:G5"/>
    <mergeCell ref="H4:H5"/>
    <mergeCell ref="K4:K5"/>
    <mergeCell ref="L4:L5"/>
    <mergeCell ref="M4:M5"/>
    <mergeCell ref="N4:N5"/>
    <mergeCell ref="O4:O5"/>
  </mergeCells>
  <pageMargins left="0.75" right="0.75" top="1" bottom="1" header="0.5" footer="0.5"/>
  <pageSetup paperSize="9" scale="60"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嘉树</cp:lastModifiedBy>
  <dcterms:created xsi:type="dcterms:W3CDTF">2023-03-09T01:19:00Z</dcterms:created>
  <dcterms:modified xsi:type="dcterms:W3CDTF">2023-06-20T02:56:59Z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967A2960EC5F4E6C964C057E327F9266_13</vt:lpwstr>
  </property>
  <property fmtid="{D5CDD505-2E9C-101B-9397-08002B2CF9AE}" pid="3" name="KSOProductBuildVer">
    <vt:lpwstr>2052-11.1.0.14309</vt:lpwstr>
  </property>
</Properties>
</file>