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附件1" sheetId="1" r:id="rId1"/>
  </sheets>
  <definedNames>
    <definedName name="_xlnm.Print_Titles" localSheetId="0">'附件1'!$1:$8</definedName>
  </definedNames>
  <calcPr fullCalcOnLoad="1"/>
</workbook>
</file>

<file path=xl/sharedStrings.xml><?xml version="1.0" encoding="utf-8"?>
<sst xmlns="http://schemas.openxmlformats.org/spreadsheetml/2006/main" count="400" uniqueCount="101">
  <si>
    <t>附件：1</t>
  </si>
  <si>
    <t>同心县统筹整合使用财政涉农资金整合清单</t>
  </si>
  <si>
    <t>单位：万元</t>
  </si>
  <si>
    <t>序号</t>
  </si>
  <si>
    <t>整合财政资金名称</t>
  </si>
  <si>
    <t>纳入整合范围资金规模</t>
  </si>
  <si>
    <t>计划整合资金规模</t>
  </si>
  <si>
    <t>计划完成支出资金规模</t>
  </si>
  <si>
    <t>计划整合后资金投向</t>
  </si>
  <si>
    <t>备注</t>
  </si>
  <si>
    <t>农业生产发展</t>
  </si>
  <si>
    <t>农村基础设施建设</t>
  </si>
  <si>
    <t xml:space="preserve">其他
</t>
  </si>
  <si>
    <t>上一年度</t>
  </si>
  <si>
    <t>本年度</t>
  </si>
  <si>
    <t>上年完成数</t>
  </si>
  <si>
    <t>本年年初数</t>
  </si>
  <si>
    <t>本年调整数</t>
  </si>
  <si>
    <t>雨露计划</t>
  </si>
  <si>
    <t>贷款贴息</t>
  </si>
  <si>
    <t>公益性岗位</t>
  </si>
  <si>
    <t>就业补助</t>
  </si>
  <si>
    <t>边销茶</t>
  </si>
  <si>
    <t>A1</t>
  </si>
  <si>
    <t>A2</t>
  </si>
  <si>
    <t>B1</t>
  </si>
  <si>
    <t>B2</t>
  </si>
  <si>
    <t>B3</t>
  </si>
  <si>
    <t>C</t>
  </si>
  <si>
    <t>D</t>
  </si>
  <si>
    <t>E</t>
  </si>
  <si>
    <t>F1</t>
  </si>
  <si>
    <t>F2</t>
  </si>
  <si>
    <t>F4</t>
  </si>
  <si>
    <t>F5</t>
  </si>
  <si>
    <t>F6</t>
  </si>
  <si>
    <t>合计</t>
  </si>
  <si>
    <t>一</t>
  </si>
  <si>
    <t>中央财政合计</t>
  </si>
  <si>
    <t>-</t>
  </si>
  <si>
    <t>中央财政衔接推进乡村振兴补助资金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</si>
  <si>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</si>
  <si>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</si>
  <si>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</si>
  <si>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</si>
  <si>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</si>
  <si>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</si>
  <si>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</si>
  <si>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</si>
  <si>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</si>
  <si>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</si>
  <si>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</si>
  <si>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</si>
  <si>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</si>
  <si>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</si>
  <si>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</si>
  <si>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</si>
  <si>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</si>
  <si>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</si>
  <si>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</si>
  <si>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</si>
  <si>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</si>
  <si>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</si>
  <si>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</si>
  <si>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</si>
  <si>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</si>
  <si>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</si>
  <si>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</si>
  <si>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</si>
  <si>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</si>
  <si>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</si>
  <si>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</si>
  <si>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</si>
  <si>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</si>
  <si>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</si>
  <si>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</si>
  <si>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</si>
  <si>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</si>
  <si>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</si>
  <si>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支持巩固拓展脱贫攻坚成果同有效衔接乡村振兴债券资金</t>
  </si>
  <si>
    <t>自治区农田建设补助资金</t>
  </si>
  <si>
    <t>自治区农村危窑危房改造补助资金</t>
  </si>
  <si>
    <t>自治区农业生产发展资金（农业产业发展资金指导性部分）</t>
  </si>
  <si>
    <t>农村一二三产融合发展资金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</si>
  <si>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</si>
  <si>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</si>
  <si>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</si>
  <si>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</si>
  <si>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</si>
  <si>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</si>
  <si>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</si>
  <si>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</si>
  <si>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</si>
  <si>
    <t>填表说明：</t>
  </si>
  <si>
    <t>1.纳入整合资金总规模（A）指本各县本年度收到中央、自治区该项资金的规模。A1为上年年度数，A2为本年度数。</t>
  </si>
  <si>
    <t>2.计划整合资金规模（B）根据试点县资金统筹整合使用方案填报。其中：B1为上年整合资金规模，B2为本年年初方案中计划整合资金规模，B3为本年度调整方案后的计划整合资金规模，调整方案需按程序重新进行报备（参照预算调整要求，原则上只允许调整一次，具体时间要求由各省自行规定，调整数为最终数）。试点县资金统筹整合使用方案是监督检查和考核评价的重要依据，该指标需与方案保持一致。</t>
  </si>
  <si>
    <t>3.计划完成资金支出规模（C）指试点试点县计划支出资金的总规模。</t>
  </si>
  <si>
    <t>4.整合后资金的实际投向，按农业生产发展（D）、农村基础设施建设（E）、其他（F）三大类统计。C=D+E+F1+F2+F3+F4..。</t>
  </si>
  <si>
    <t>5.考虑到整合后形成资金池，难以区分各级资金的实际支出和实际投向，每个试点县对（C、D、E、F）4项指标只填总数。</t>
  </si>
  <si>
    <t>6.按照财农[2021]22号文件要求，纳入整合范围的涉农资金按原渠道下达到县后，各试点县要建立整合资金台账，做好统计分析工作，对资金下达进度、支出进度和用途、绩效等情况有详细记录留存备查。</t>
  </si>
  <si>
    <t>7.标“— —”格不需填写。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</si>
</sst>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s>
  <fonts count="63">
    <font>
      <sz val="11"/>
      <color theme="1"/>
      <name val="Calibri"/>
      <family val="0"/>
    </font>
    <font>
      <sz val="11"/>
      <name val="宋体"/>
      <family val="0"/>
    </font>
    <font>
      <sz val="16"/>
      <color indexed="8"/>
      <name val="黑体"/>
      <family val="3"/>
    </font>
    <font>
      <sz val="24"/>
      <color indexed="8"/>
      <name val="方正小标宋简体"/>
      <family val="0"/>
    </font>
    <font>
      <sz val="12"/>
      <color indexed="8"/>
      <name val="宋体"/>
      <family val="0"/>
    </font>
    <font>
      <b/>
      <sz val="11"/>
      <color indexed="8"/>
      <name val="宋体"/>
      <family val="0"/>
    </font>
    <font>
      <b/>
      <sz val="14"/>
      <color indexed="8"/>
      <name val="宋体"/>
      <family val="0"/>
    </font>
    <font>
      <b/>
      <sz val="10"/>
      <color indexed="8"/>
      <name val="Times New Roman"/>
      <family val="1"/>
    </font>
    <font>
      <b/>
      <sz val="11"/>
      <name val="宋体"/>
      <family val="0"/>
    </font>
    <font>
      <b/>
      <sz val="11"/>
      <color indexed="8"/>
      <name val="Times New Roman"/>
      <family val="1"/>
    </font>
    <font>
      <b/>
      <sz val="10"/>
      <name val="宋体"/>
      <family val="0"/>
    </font>
    <font>
      <sz val="11"/>
      <color indexed="8"/>
      <name val="Times New Roman"/>
      <family val="1"/>
    </font>
    <font>
      <sz val="10"/>
      <name val="宋体"/>
      <family val="0"/>
    </font>
    <font>
      <sz val="11"/>
      <color indexed="8"/>
      <name val="宋体"/>
      <family val="0"/>
    </font>
    <font>
      <sz val="11"/>
      <name val="仿宋_GB2312"/>
      <family val="3"/>
    </font>
    <font>
      <b/>
      <sz val="12"/>
      <color indexed="8"/>
      <name val="宋体"/>
      <family val="0"/>
    </font>
    <font>
      <sz val="10"/>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24"/>
      <color theme="1"/>
      <name val="方正小标宋简体"/>
      <family val="0"/>
    </font>
    <font>
      <sz val="12"/>
      <color indexed="8"/>
      <name val="Cambria"/>
      <family val="0"/>
    </font>
    <font>
      <b/>
      <sz val="11"/>
      <color indexed="8"/>
      <name val="Cambria"/>
      <family val="0"/>
    </font>
    <font>
      <b/>
      <sz val="11"/>
      <color theme="1"/>
      <name val="Times New Roman"/>
      <family val="1"/>
    </font>
    <font>
      <sz val="11"/>
      <color theme="1"/>
      <name val="Times New Roman"/>
      <family val="1"/>
    </font>
    <font>
      <sz val="11"/>
      <color theme="1"/>
      <name val="宋体"/>
      <family val="0"/>
    </font>
    <font>
      <b/>
      <sz val="1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13" fillId="0" borderId="0" applyProtection="0">
      <alignment/>
    </xf>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0" borderId="0">
      <alignment/>
      <protection/>
    </xf>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8" fillId="32" borderId="0" applyNumberFormat="0" applyBorder="0" applyAlignment="0" applyProtection="0"/>
    <xf numFmtId="0" fontId="35" fillId="0" borderId="0" applyProtection="0">
      <alignment vertical="center"/>
    </xf>
    <xf numFmtId="0" fontId="13" fillId="0" borderId="0">
      <alignment/>
      <protection/>
    </xf>
    <xf numFmtId="0" fontId="35" fillId="0" borderId="0" applyProtection="0">
      <alignment vertical="center"/>
    </xf>
  </cellStyleXfs>
  <cellXfs count="50">
    <xf numFmtId="0" fontId="0" fillId="0" borderId="0" xfId="0" applyFont="1" applyAlignment="1">
      <alignment vertical="center"/>
    </xf>
    <xf numFmtId="0" fontId="0" fillId="0" borderId="0" xfId="0" applyFill="1" applyAlignment="1">
      <alignment vertical="center"/>
    </xf>
    <xf numFmtId="0" fontId="54" fillId="0" borderId="0" xfId="0" applyFont="1" applyAlignment="1">
      <alignment horizontal="left" vertical="center"/>
    </xf>
    <xf numFmtId="0" fontId="55" fillId="0" borderId="0" xfId="0" applyFont="1" applyFill="1" applyBorder="1" applyAlignment="1" applyProtection="1">
      <alignment horizontal="center" vertical="center"/>
      <protection locked="0"/>
    </xf>
    <xf numFmtId="0" fontId="56" fillId="0" borderId="10" xfId="54" applyNumberFormat="1" applyFont="1" applyFill="1" applyBorder="1" applyAlignment="1" applyProtection="1">
      <alignment horizontal="left" vertical="center" wrapText="1"/>
      <protection locked="0"/>
    </xf>
    <xf numFmtId="0" fontId="56" fillId="0" borderId="10" xfId="54" applyNumberFormat="1" applyFont="1" applyFill="1" applyBorder="1" applyAlignment="1">
      <alignment vertical="center" wrapText="1"/>
    </xf>
    <xf numFmtId="0" fontId="4" fillId="0" borderId="10" xfId="54" applyNumberFormat="1" applyFont="1" applyFill="1" applyBorder="1" applyAlignment="1" applyProtection="1">
      <alignment horizontal="left" vertical="center" wrapText="1"/>
      <protection locked="0"/>
    </xf>
    <xf numFmtId="0" fontId="57" fillId="0" borderId="11" xfId="54" applyNumberFormat="1" applyFont="1" applyFill="1" applyBorder="1" applyAlignment="1">
      <alignment horizontal="center" vertical="center" wrapText="1"/>
    </xf>
    <xf numFmtId="0" fontId="57" fillId="0" borderId="11" xfId="54" applyNumberFormat="1" applyFont="1" applyFill="1" applyBorder="1" applyAlignment="1">
      <alignment vertical="center" wrapText="1"/>
    </xf>
    <xf numFmtId="0" fontId="57" fillId="0" borderId="12" xfId="54" applyNumberFormat="1" applyFont="1" applyFill="1" applyBorder="1" applyAlignment="1">
      <alignment horizontal="center" vertical="center" wrapText="1"/>
    </xf>
    <xf numFmtId="0" fontId="57" fillId="0" borderId="13" xfId="54" applyNumberFormat="1" applyFont="1" applyFill="1" applyBorder="1" applyAlignment="1">
      <alignment horizontal="center" vertical="center" wrapText="1"/>
    </xf>
    <xf numFmtId="0" fontId="57" fillId="0" borderId="14" xfId="54" applyNumberFormat="1" applyFont="1" applyFill="1" applyBorder="1" applyAlignment="1">
      <alignment horizontal="center" vertical="center" wrapText="1"/>
    </xf>
    <xf numFmtId="0" fontId="57" fillId="0" borderId="15" xfId="54" applyNumberFormat="1" applyFont="1" applyFill="1" applyBorder="1" applyAlignment="1">
      <alignment horizontal="center" vertical="center" wrapText="1"/>
    </xf>
    <xf numFmtId="0" fontId="6" fillId="0" borderId="12" xfId="54" applyNumberFormat="1" applyFont="1" applyFill="1" applyBorder="1" applyAlignment="1" applyProtection="1">
      <alignment horizontal="center" vertical="center" wrapText="1"/>
      <protection/>
    </xf>
    <xf numFmtId="0" fontId="6" fillId="0" borderId="13" xfId="54" applyNumberFormat="1" applyFont="1" applyFill="1" applyBorder="1" applyAlignment="1" applyProtection="1">
      <alignment horizontal="center" vertical="center" wrapText="1"/>
      <protection/>
    </xf>
    <xf numFmtId="0" fontId="6" fillId="0" borderId="14" xfId="54" applyNumberFormat="1" applyFont="1" applyFill="1" applyBorder="1" applyAlignment="1" applyProtection="1">
      <alignment horizontal="center" vertical="center" wrapText="1"/>
      <protection/>
    </xf>
    <xf numFmtId="180" fontId="7" fillId="0" borderId="11" xfId="54" applyNumberFormat="1" applyFont="1" applyFill="1" applyBorder="1" applyAlignment="1" applyProtection="1">
      <alignment horizontal="center" vertical="center" wrapText="1"/>
      <protection locked="0"/>
    </xf>
    <xf numFmtId="0" fontId="5" fillId="0" borderId="11" xfId="54" applyNumberFormat="1" applyFont="1" applyFill="1" applyBorder="1" applyAlignment="1" applyProtection="1">
      <alignment horizontal="center" vertical="center" wrapText="1"/>
      <protection/>
    </xf>
    <xf numFmtId="0" fontId="8" fillId="0" borderId="11" xfId="59" applyNumberFormat="1"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protection locked="0"/>
    </xf>
    <xf numFmtId="0" fontId="10" fillId="0" borderId="11" xfId="59" applyNumberFormat="1" applyFont="1" applyFill="1" applyBorder="1" applyAlignment="1" applyProtection="1">
      <alignment horizontal="center" vertical="center" wrapText="1"/>
      <protection/>
    </xf>
    <xf numFmtId="0" fontId="1" fillId="0" borderId="11" xfId="59" applyNumberFormat="1" applyFont="1" applyFill="1" applyBorder="1" applyAlignment="1" applyProtection="1">
      <alignment horizontal="left" vertical="center" wrapText="1"/>
      <protection/>
    </xf>
    <xf numFmtId="0" fontId="59" fillId="0" borderId="11" xfId="0" applyFont="1" applyFill="1" applyBorder="1" applyAlignment="1" applyProtection="1">
      <alignment horizontal="center" vertical="center"/>
      <protection locked="0"/>
    </xf>
    <xf numFmtId="0" fontId="12" fillId="0" borderId="12" xfId="59" applyNumberFormat="1" applyFont="1" applyFill="1" applyBorder="1" applyAlignment="1" applyProtection="1">
      <alignment horizontal="left" vertical="center" wrapText="1"/>
      <protection/>
    </xf>
    <xf numFmtId="0" fontId="12" fillId="0" borderId="13" xfId="59" applyNumberFormat="1" applyFont="1" applyFill="1" applyBorder="1" applyAlignment="1" applyProtection="1">
      <alignment horizontal="left" vertical="center" wrapText="1"/>
      <protection/>
    </xf>
    <xf numFmtId="0" fontId="12" fillId="0" borderId="14" xfId="59" applyNumberFormat="1" applyFont="1" applyFill="1" applyBorder="1" applyAlignment="1" applyProtection="1">
      <alignment horizontal="left" vertical="center" wrapText="1"/>
      <protection/>
    </xf>
    <xf numFmtId="0" fontId="1" fillId="0" borderId="12" xfId="59" applyNumberFormat="1" applyFont="1" applyFill="1" applyBorder="1" applyAlignment="1" applyProtection="1">
      <alignment horizontal="left" vertical="center" wrapText="1"/>
      <protection/>
    </xf>
    <xf numFmtId="0" fontId="1" fillId="0" borderId="13" xfId="59" applyNumberFormat="1" applyFont="1" applyFill="1" applyBorder="1" applyAlignment="1" applyProtection="1">
      <alignment horizontal="left" vertical="center" wrapText="1"/>
      <protection/>
    </xf>
    <xf numFmtId="0" fontId="1" fillId="0" borderId="14" xfId="59" applyNumberFormat="1" applyFont="1" applyFill="1" applyBorder="1" applyAlignment="1" applyProtection="1">
      <alignment horizontal="left" vertical="center" wrapText="1"/>
      <protection/>
    </xf>
    <xf numFmtId="0" fontId="12" fillId="0" borderId="11" xfId="59" applyNumberFormat="1" applyFont="1" applyFill="1" applyBorder="1" applyAlignment="1" applyProtection="1">
      <alignment horizontal="left" vertical="center" wrapText="1"/>
      <protection/>
    </xf>
    <xf numFmtId="0" fontId="1" fillId="0" borderId="11" xfId="59" applyNumberFormat="1" applyFont="1" applyFill="1" applyBorder="1" applyAlignment="1" applyProtection="1">
      <alignment horizontal="center" vertical="center" wrapText="1"/>
      <protection/>
    </xf>
    <xf numFmtId="31" fontId="60" fillId="0" borderId="11" xfId="0" applyNumberFormat="1" applyFont="1" applyFill="1" applyBorder="1" applyAlignment="1" applyProtection="1">
      <alignment vertical="center" wrapText="1"/>
      <protection/>
    </xf>
    <xf numFmtId="0" fontId="60" fillId="0" borderId="11" xfId="0" applyFont="1" applyFill="1" applyBorder="1" applyAlignment="1" applyProtection="1">
      <alignment vertical="center" wrapText="1"/>
      <protection/>
    </xf>
    <xf numFmtId="180" fontId="59" fillId="0" borderId="11" xfId="0" applyNumberFormat="1"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5" fillId="0" borderId="16" xfId="67" applyNumberFormat="1" applyFont="1" applyFill="1" applyBorder="1" applyAlignment="1">
      <alignment horizontal="left" vertical="center" wrapText="1"/>
      <protection/>
    </xf>
    <xf numFmtId="49" fontId="62"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0" fontId="56" fillId="0" borderId="10" xfId="54" applyNumberFormat="1" applyFont="1" applyFill="1" applyBorder="1" applyAlignment="1">
      <alignment horizontal="center" vertical="center" wrapText="1"/>
    </xf>
    <xf numFmtId="0" fontId="56" fillId="0" borderId="10" xfId="54" applyNumberFormat="1" applyFont="1" applyFill="1" applyBorder="1" applyAlignment="1" applyProtection="1">
      <alignment horizontal="right" vertical="center" wrapText="1"/>
      <protection locked="0"/>
    </xf>
    <xf numFmtId="0" fontId="7" fillId="0" borderId="11" xfId="54" applyNumberFormat="1" applyFont="1" applyFill="1" applyBorder="1" applyAlignment="1" applyProtection="1">
      <alignment horizontal="center" vertical="center" wrapText="1"/>
      <protection locked="0"/>
    </xf>
    <xf numFmtId="0" fontId="59" fillId="0" borderId="11" xfId="0" applyFont="1" applyFill="1" applyBorder="1" applyAlignment="1">
      <alignment horizontal="center" vertical="center"/>
    </xf>
    <xf numFmtId="0" fontId="57" fillId="0" borderId="11" xfId="54" applyNumberFormat="1" applyFont="1" applyFill="1" applyBorder="1" applyAlignment="1">
      <alignment horizontal="center" vertical="center"/>
    </xf>
    <xf numFmtId="0" fontId="17" fillId="0" borderId="11" xfId="54" applyNumberFormat="1" applyFont="1" applyFill="1" applyBorder="1" applyAlignment="1" applyProtection="1">
      <alignment horizontal="center" vertical="center"/>
      <protection locked="0"/>
    </xf>
    <xf numFmtId="0" fontId="59" fillId="0" borderId="0" xfId="0" applyFont="1" applyAlignment="1">
      <alignment vertical="center"/>
    </xf>
    <xf numFmtId="0" fontId="59" fillId="0" borderId="11" xfId="0" applyFont="1" applyFill="1" applyBorder="1" applyAlignment="1" applyProtection="1">
      <alignment vertical="center"/>
      <protection locked="0"/>
    </xf>
    <xf numFmtId="0" fontId="59" fillId="0" borderId="0" xfId="0" applyFont="1" applyFill="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2_2-1统计表_1"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15"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6"/>
  <sheetViews>
    <sheetView tabSelected="1" workbookViewId="0" topLeftCell="A1">
      <selection activeCell="H4" sqref="H4:J5"/>
    </sheetView>
  </sheetViews>
  <sheetFormatPr defaultColWidth="8.8515625" defaultRowHeight="15"/>
  <cols>
    <col min="5" max="5" width="35.57421875" style="1" customWidth="1"/>
    <col min="6" max="6" width="11.421875" style="1" customWidth="1"/>
    <col min="7" max="7" width="12.57421875" style="1" customWidth="1"/>
    <col min="8" max="10" width="10.8515625" style="1" customWidth="1"/>
    <col min="11" max="11" width="10.421875" style="1" customWidth="1"/>
    <col min="12" max="12" width="9.421875" style="1" customWidth="1"/>
    <col min="13" max="13" width="10.421875" style="1" customWidth="1"/>
    <col min="14" max="19" width="8.8515625" style="1" customWidth="1"/>
  </cols>
  <sheetData>
    <row r="1" spans="1:2" ht="20.25">
      <c r="A1" s="2" t="s">
        <v>0</v>
      </c>
      <c r="B1" s="2"/>
    </row>
    <row r="2" spans="1:19" ht="31.5">
      <c r="A2" s="3" t="s">
        <v>1</v>
      </c>
      <c r="B2" s="3"/>
      <c r="C2" s="3"/>
      <c r="D2" s="3"/>
      <c r="E2" s="3"/>
      <c r="F2" s="3"/>
      <c r="G2" s="3"/>
      <c r="H2" s="3"/>
      <c r="I2" s="3"/>
      <c r="J2" s="3"/>
      <c r="K2" s="3"/>
      <c r="L2" s="3"/>
      <c r="M2" s="3"/>
      <c r="N2" s="3"/>
      <c r="O2" s="3"/>
      <c r="P2" s="3"/>
      <c r="Q2" s="3"/>
      <c r="R2" s="3"/>
      <c r="S2" s="3"/>
    </row>
    <row r="3" spans="1:19" ht="27" customHeight="1">
      <c r="A3" s="4"/>
      <c r="B3" s="4"/>
      <c r="C3" s="4"/>
      <c r="D3" s="4"/>
      <c r="E3" s="4"/>
      <c r="F3" s="5"/>
      <c r="G3" s="6"/>
      <c r="H3" s="4"/>
      <c r="I3" s="4"/>
      <c r="J3" s="4"/>
      <c r="K3" s="41"/>
      <c r="L3" s="41"/>
      <c r="M3" s="41"/>
      <c r="N3" s="42" t="s">
        <v>2</v>
      </c>
      <c r="O3" s="42"/>
      <c r="P3" s="42"/>
      <c r="Q3" s="42"/>
      <c r="R3" s="42"/>
      <c r="S3" s="42"/>
    </row>
    <row r="4" spans="1:19" ht="13.5" customHeight="1">
      <c r="A4" s="7" t="s">
        <v>3</v>
      </c>
      <c r="B4" s="7" t="s">
        <v>4</v>
      </c>
      <c r="C4" s="7"/>
      <c r="D4" s="7"/>
      <c r="E4" s="7"/>
      <c r="F4" s="7" t="s">
        <v>5</v>
      </c>
      <c r="G4" s="7"/>
      <c r="H4" s="7" t="s">
        <v>6</v>
      </c>
      <c r="I4" s="7"/>
      <c r="J4" s="7"/>
      <c r="K4" s="7" t="s">
        <v>7</v>
      </c>
      <c r="L4" s="9" t="s">
        <v>8</v>
      </c>
      <c r="M4" s="10"/>
      <c r="N4" s="10"/>
      <c r="O4" s="10"/>
      <c r="P4" s="10"/>
      <c r="Q4" s="10"/>
      <c r="R4" s="10"/>
      <c r="S4" s="45" t="s">
        <v>9</v>
      </c>
    </row>
    <row r="5" spans="1:19" ht="36" customHeight="1">
      <c r="A5" s="7"/>
      <c r="B5" s="7"/>
      <c r="C5" s="7"/>
      <c r="D5" s="7"/>
      <c r="E5" s="7"/>
      <c r="F5" s="7"/>
      <c r="G5" s="7"/>
      <c r="H5" s="7"/>
      <c r="I5" s="7"/>
      <c r="J5" s="7"/>
      <c r="K5" s="7"/>
      <c r="L5" s="7" t="s">
        <v>10</v>
      </c>
      <c r="M5" s="7" t="s">
        <v>11</v>
      </c>
      <c r="N5" s="9" t="s">
        <v>12</v>
      </c>
      <c r="O5" s="10"/>
      <c r="P5" s="10"/>
      <c r="Q5" s="10"/>
      <c r="R5" s="11"/>
      <c r="S5" s="45"/>
    </row>
    <row r="6" spans="1:19" ht="23.25" customHeight="1">
      <c r="A6" s="7"/>
      <c r="B6" s="7"/>
      <c r="C6" s="7"/>
      <c r="D6" s="7"/>
      <c r="E6" s="7"/>
      <c r="F6" s="8" t="s">
        <v>13</v>
      </c>
      <c r="G6" s="7" t="s">
        <v>14</v>
      </c>
      <c r="H6" s="7" t="s">
        <v>15</v>
      </c>
      <c r="I6" s="7" t="s">
        <v>16</v>
      </c>
      <c r="J6" s="7" t="s">
        <v>17</v>
      </c>
      <c r="K6" s="7"/>
      <c r="L6" s="7"/>
      <c r="M6" s="7"/>
      <c r="N6" s="7" t="s">
        <v>18</v>
      </c>
      <c r="O6" s="7" t="s">
        <v>19</v>
      </c>
      <c r="P6" s="7" t="s">
        <v>20</v>
      </c>
      <c r="Q6" s="7" t="s">
        <v>21</v>
      </c>
      <c r="R6" s="7" t="s">
        <v>22</v>
      </c>
      <c r="S6" s="45"/>
    </row>
    <row r="7" spans="1:19" ht="27" customHeight="1">
      <c r="A7" s="9"/>
      <c r="B7" s="10"/>
      <c r="C7" s="10"/>
      <c r="D7" s="10"/>
      <c r="E7" s="11"/>
      <c r="F7" s="12" t="s">
        <v>23</v>
      </c>
      <c r="G7" s="12" t="s">
        <v>24</v>
      </c>
      <c r="H7" s="7" t="s">
        <v>25</v>
      </c>
      <c r="I7" s="7" t="s">
        <v>26</v>
      </c>
      <c r="J7" s="7" t="s">
        <v>27</v>
      </c>
      <c r="K7" s="7" t="s">
        <v>28</v>
      </c>
      <c r="L7" s="7" t="s">
        <v>29</v>
      </c>
      <c r="M7" s="7" t="s">
        <v>30</v>
      </c>
      <c r="N7" s="7" t="s">
        <v>31</v>
      </c>
      <c r="O7" s="7" t="s">
        <v>32</v>
      </c>
      <c r="P7" s="7" t="s">
        <v>33</v>
      </c>
      <c r="Q7" s="7" t="s">
        <v>34</v>
      </c>
      <c r="R7" s="7" t="s">
        <v>35</v>
      </c>
      <c r="S7" s="45"/>
    </row>
    <row r="8" spans="1:20" ht="27" customHeight="1">
      <c r="A8" s="13" t="s">
        <v>36</v>
      </c>
      <c r="B8" s="14"/>
      <c r="C8" s="14"/>
      <c r="D8" s="14"/>
      <c r="E8" s="15"/>
      <c r="F8" s="16">
        <f>F9+F45+F57+F58</f>
        <v>99016.75</v>
      </c>
      <c r="G8" s="16">
        <f>G9+G45+G57+G58</f>
        <v>60721.81</v>
      </c>
      <c r="H8" s="16">
        <f>H9+H45+H57+H58</f>
        <v>51634</v>
      </c>
      <c r="I8" s="16">
        <f>I9+I45+I57+I58</f>
        <v>53590</v>
      </c>
      <c r="J8" s="16">
        <f>J9+J45+J57+J58</f>
        <v>0</v>
      </c>
      <c r="K8" s="43">
        <v>53590</v>
      </c>
      <c r="L8" s="43" t="e">
        <f>#REF!</f>
        <v>#REF!</v>
      </c>
      <c r="M8" s="43" t="e">
        <f>#REF!</f>
        <v>#REF!</v>
      </c>
      <c r="N8" s="43" t="e">
        <f>#REF!</f>
        <v>#REF!</v>
      </c>
      <c r="O8" s="43" t="e">
        <f>#REF!</f>
        <v>#REF!</v>
      </c>
      <c r="P8" s="43" t="e">
        <f>#REF!</f>
        <v>#REF!</v>
      </c>
      <c r="Q8" s="43" t="e">
        <f>#REF!+#REF!</f>
        <v>#REF!</v>
      </c>
      <c r="R8" s="43" t="e">
        <f>#REF!</f>
        <v>#REF!</v>
      </c>
      <c r="S8" s="46"/>
      <c r="T8" s="47"/>
    </row>
    <row r="9" spans="1:20" ht="30.75" customHeight="1">
      <c r="A9" s="17" t="s">
        <v>37</v>
      </c>
      <c r="B9" s="18" t="s">
        <v>38</v>
      </c>
      <c r="C9" s="18"/>
      <c r="D9" s="18"/>
      <c r="E9" s="18"/>
      <c r="F9" s="19">
        <f>SUM(F10:F25)</f>
        <v>71285.75</v>
      </c>
      <c r="G9" s="19">
        <f>SUM(G10:G25)</f>
        <v>49357.81</v>
      </c>
      <c r="H9" s="19">
        <f>SUM(H10:H25)</f>
        <v>42411</v>
      </c>
      <c r="I9" s="19">
        <f>SUM(I10:I25)</f>
        <v>44013</v>
      </c>
      <c r="J9" s="19">
        <f>SUM(J10:J25)</f>
        <v>0</v>
      </c>
      <c r="K9" s="44" t="s">
        <v>39</v>
      </c>
      <c r="L9" s="44" t="s">
        <v>39</v>
      </c>
      <c r="M9" s="44" t="s">
        <v>39</v>
      </c>
      <c r="N9" s="44" t="s">
        <v>39</v>
      </c>
      <c r="O9" s="44" t="s">
        <v>39</v>
      </c>
      <c r="P9" s="44" t="s">
        <v>39</v>
      </c>
      <c r="Q9" s="44"/>
      <c r="R9" s="44"/>
      <c r="S9" s="48"/>
      <c r="T9" s="47"/>
    </row>
    <row r="10" spans="1:20" ht="24.75" customHeight="1">
      <c r="A10" s="20">
        <v>1</v>
      </c>
      <c r="B10" s="21" t="s">
        <v>40</v>
      </c>
      <c r="C10" s="21"/>
      <c r="D10" s="21"/>
      <c r="E10" s="21"/>
      <c r="F10" s="22">
        <v>42411</v>
      </c>
      <c r="G10" s="22">
        <v>37852</v>
      </c>
      <c r="H10" s="22">
        <v>42411</v>
      </c>
      <c r="I10" s="22">
        <v>44013</v>
      </c>
      <c r="J10" s="22">
        <v>0</v>
      </c>
      <c r="K10" s="44" t="s">
        <v>39</v>
      </c>
      <c r="L10" s="44" t="s">
        <v>39</v>
      </c>
      <c r="M10" s="44" t="s">
        <v>39</v>
      </c>
      <c r="N10" s="44" t="s">
        <v>39</v>
      </c>
      <c r="O10" s="44" t="s">
        <v>39</v>
      </c>
      <c r="P10" s="44" t="s">
        <v>39</v>
      </c>
      <c r="Q10" s="44"/>
      <c r="R10" s="44"/>
      <c r="S10" s="48"/>
      <c r="T10" s="47"/>
    </row>
    <row r="11" spans="1:20" ht="24.75" customHeight="1">
      <c r="A11" s="20">
        <v>2</v>
      </c>
      <c r="B11" s="21" t="s">
        <v>41</v>
      </c>
      <c r="C11" s="21"/>
      <c r="D11" s="21"/>
      <c r="E11" s="21"/>
      <c r="F11" s="22">
        <v>2285</v>
      </c>
      <c r="G11" s="22">
        <v>1599</v>
      </c>
      <c r="H11" s="22">
        <v>0</v>
      </c>
      <c r="I11" s="22">
        <v>0</v>
      </c>
      <c r="J11" s="22">
        <v>0</v>
      </c>
      <c r="K11" s="44" t="s">
        <v>39</v>
      </c>
      <c r="L11" s="44" t="s">
        <v>39</v>
      </c>
      <c r="M11" s="44" t="s">
        <v>39</v>
      </c>
      <c r="N11" s="44" t="s">
        <v>39</v>
      </c>
      <c r="O11" s="44" t="s">
        <v>39</v>
      </c>
      <c r="P11" s="44" t="s">
        <v>39</v>
      </c>
      <c r="Q11" s="44"/>
      <c r="R11" s="44"/>
      <c r="S11" s="48"/>
      <c r="T11" s="47"/>
    </row>
    <row r="12" spans="1:20" s="1" customFormat="1" ht="27.75" customHeight="1">
      <c r="A12" s="20">
        <v>3</v>
      </c>
      <c r="B12" s="23" t="s">
        <v>42</v>
      </c>
      <c r="C12" s="24"/>
      <c r="D12" s="24"/>
      <c r="E12" s="25"/>
      <c r="F12" s="22">
        <v>4138</v>
      </c>
      <c r="G12" s="22">
        <v>0</v>
      </c>
      <c r="H12" s="22">
        <v>0</v>
      </c>
      <c r="I12" s="22">
        <v>0</v>
      </c>
      <c r="J12" s="22">
        <v>0</v>
      </c>
      <c r="K12" s="44" t="s">
        <v>39</v>
      </c>
      <c r="L12" s="44" t="s">
        <v>39</v>
      </c>
      <c r="M12" s="44" t="s">
        <v>39</v>
      </c>
      <c r="N12" s="44" t="s">
        <v>39</v>
      </c>
      <c r="O12" s="44" t="s">
        <v>39</v>
      </c>
      <c r="P12" s="44" t="s">
        <v>39</v>
      </c>
      <c r="Q12" s="44"/>
      <c r="R12" s="44"/>
      <c r="S12" s="48"/>
      <c r="T12" s="49"/>
    </row>
    <row r="13" spans="1:20" s="1" customFormat="1" ht="24.75" customHeight="1">
      <c r="A13" s="20">
        <v>4</v>
      </c>
      <c r="B13" s="26" t="s">
        <v>43</v>
      </c>
      <c r="C13" s="27"/>
      <c r="D13" s="27"/>
      <c r="E13" s="28"/>
      <c r="F13" s="22">
        <v>2233.5</v>
      </c>
      <c r="G13" s="22">
        <v>2723.56</v>
      </c>
      <c r="H13" s="22">
        <v>0</v>
      </c>
      <c r="I13" s="22">
        <v>0</v>
      </c>
      <c r="J13" s="22">
        <v>0</v>
      </c>
      <c r="K13" s="44" t="s">
        <v>39</v>
      </c>
      <c r="L13" s="44" t="s">
        <v>39</v>
      </c>
      <c r="M13" s="44" t="s">
        <v>39</v>
      </c>
      <c r="N13" s="44" t="s">
        <v>39</v>
      </c>
      <c r="O13" s="44" t="s">
        <v>39</v>
      </c>
      <c r="P13" s="44" t="s">
        <v>39</v>
      </c>
      <c r="Q13" s="44"/>
      <c r="R13" s="44"/>
      <c r="S13" s="48"/>
      <c r="T13" s="49"/>
    </row>
    <row r="14" spans="1:20" ht="24.75" customHeight="1">
      <c r="A14" s="20">
        <v>5</v>
      </c>
      <c r="B14" s="21" t="s">
        <v>44</v>
      </c>
      <c r="C14" s="21"/>
      <c r="D14" s="21"/>
      <c r="E14" s="21"/>
      <c r="F14" s="22">
        <v>2811</v>
      </c>
      <c r="G14" s="22">
        <v>0</v>
      </c>
      <c r="H14" s="22">
        <v>0</v>
      </c>
      <c r="I14" s="22">
        <v>0</v>
      </c>
      <c r="J14" s="22">
        <v>0</v>
      </c>
      <c r="K14" s="44" t="s">
        <v>39</v>
      </c>
      <c r="L14" s="44" t="s">
        <v>39</v>
      </c>
      <c r="M14" s="44" t="s">
        <v>39</v>
      </c>
      <c r="N14" s="44" t="s">
        <v>39</v>
      </c>
      <c r="O14" s="44" t="s">
        <v>39</v>
      </c>
      <c r="P14" s="44" t="s">
        <v>39</v>
      </c>
      <c r="Q14" s="44"/>
      <c r="R14" s="44"/>
      <c r="S14" s="48"/>
      <c r="T14" s="47"/>
    </row>
    <row r="15" spans="1:20" ht="24.75" customHeight="1">
      <c r="A15" s="20">
        <v>6</v>
      </c>
      <c r="B15" s="21" t="s">
        <v>45</v>
      </c>
      <c r="C15" s="21"/>
      <c r="D15" s="21"/>
      <c r="E15" s="21"/>
      <c r="F15" s="22">
        <v>5429</v>
      </c>
      <c r="G15" s="22">
        <v>2223</v>
      </c>
      <c r="H15" s="22">
        <v>0</v>
      </c>
      <c r="I15" s="22">
        <v>0</v>
      </c>
      <c r="J15" s="22">
        <v>0</v>
      </c>
      <c r="K15" s="44" t="s">
        <v>39</v>
      </c>
      <c r="L15" s="44" t="s">
        <v>39</v>
      </c>
      <c r="M15" s="44" t="s">
        <v>39</v>
      </c>
      <c r="N15" s="44" t="s">
        <v>39</v>
      </c>
      <c r="O15" s="44" t="s">
        <v>39</v>
      </c>
      <c r="P15" s="44" t="s">
        <v>39</v>
      </c>
      <c r="Q15" s="44"/>
      <c r="R15" s="44"/>
      <c r="S15" s="48"/>
      <c r="T15" s="47"/>
    </row>
    <row r="16" spans="1:20" ht="24.75" customHeight="1">
      <c r="A16" s="20">
        <v>7</v>
      </c>
      <c r="B16" s="21" t="s">
        <v>46</v>
      </c>
      <c r="C16" s="21"/>
      <c r="D16" s="21"/>
      <c r="E16" s="21"/>
      <c r="F16" s="22">
        <v>1012</v>
      </c>
      <c r="G16" s="22">
        <v>0</v>
      </c>
      <c r="H16" s="22">
        <v>0</v>
      </c>
      <c r="I16" s="22">
        <v>0</v>
      </c>
      <c r="J16" s="22">
        <v>0</v>
      </c>
      <c r="K16" s="44" t="s">
        <v>39</v>
      </c>
      <c r="L16" s="44" t="s">
        <v>39</v>
      </c>
      <c r="M16" s="44" t="s">
        <v>39</v>
      </c>
      <c r="N16" s="44" t="s">
        <v>39</v>
      </c>
      <c r="O16" s="44" t="s">
        <v>39</v>
      </c>
      <c r="P16" s="44" t="s">
        <v>39</v>
      </c>
      <c r="Q16" s="44"/>
      <c r="R16" s="44"/>
      <c r="S16" s="48"/>
      <c r="T16" s="47"/>
    </row>
    <row r="17" spans="1:20" ht="24.75" customHeight="1">
      <c r="A17" s="20">
        <v>8</v>
      </c>
      <c r="B17" s="21" t="s">
        <v>47</v>
      </c>
      <c r="C17" s="21"/>
      <c r="D17" s="21"/>
      <c r="E17" s="21"/>
      <c r="F17" s="22">
        <v>0</v>
      </c>
      <c r="G17" s="22">
        <v>0</v>
      </c>
      <c r="H17" s="22">
        <v>0</v>
      </c>
      <c r="I17" s="22">
        <v>0</v>
      </c>
      <c r="J17" s="22">
        <v>0</v>
      </c>
      <c r="K17" s="44" t="s">
        <v>39</v>
      </c>
      <c r="L17" s="44" t="s">
        <v>39</v>
      </c>
      <c r="M17" s="44" t="s">
        <v>39</v>
      </c>
      <c r="N17" s="44" t="s">
        <v>39</v>
      </c>
      <c r="O17" s="44" t="s">
        <v>39</v>
      </c>
      <c r="P17" s="44" t="s">
        <v>39</v>
      </c>
      <c r="Q17" s="44"/>
      <c r="R17" s="44"/>
      <c r="S17" s="48"/>
      <c r="T17" s="47"/>
    </row>
    <row r="18" spans="1:20" ht="24.75" customHeight="1">
      <c r="A18" s="20">
        <v>9</v>
      </c>
      <c r="B18" s="29" t="s">
        <v>48</v>
      </c>
      <c r="C18" s="29"/>
      <c r="D18" s="29"/>
      <c r="E18" s="29"/>
      <c r="F18" s="22">
        <v>2950</v>
      </c>
      <c r="G18" s="22">
        <v>261</v>
      </c>
      <c r="H18" s="22">
        <v>0</v>
      </c>
      <c r="I18" s="22">
        <v>0</v>
      </c>
      <c r="J18" s="22">
        <v>0</v>
      </c>
      <c r="K18" s="44" t="s">
        <v>39</v>
      </c>
      <c r="L18" s="44" t="s">
        <v>39</v>
      </c>
      <c r="M18" s="44" t="s">
        <v>39</v>
      </c>
      <c r="N18" s="44" t="s">
        <v>39</v>
      </c>
      <c r="O18" s="44" t="s">
        <v>39</v>
      </c>
      <c r="P18" s="44" t="s">
        <v>39</v>
      </c>
      <c r="Q18" s="44"/>
      <c r="R18" s="44"/>
      <c r="S18" s="48"/>
      <c r="T18" s="47"/>
    </row>
    <row r="19" spans="1:20" ht="24.75" customHeight="1">
      <c r="A19" s="20">
        <v>10</v>
      </c>
      <c r="B19" s="21" t="s">
        <v>49</v>
      </c>
      <c r="C19" s="21"/>
      <c r="D19" s="21"/>
      <c r="E19" s="21"/>
      <c r="F19" s="22">
        <v>455</v>
      </c>
      <c r="G19" s="22">
        <v>218</v>
      </c>
      <c r="H19" s="22">
        <v>0</v>
      </c>
      <c r="I19" s="22">
        <v>0</v>
      </c>
      <c r="J19" s="22">
        <v>0</v>
      </c>
      <c r="K19" s="44" t="s">
        <v>39</v>
      </c>
      <c r="L19" s="44" t="s">
        <v>39</v>
      </c>
      <c r="M19" s="44" t="s">
        <v>39</v>
      </c>
      <c r="N19" s="44" t="s">
        <v>39</v>
      </c>
      <c r="O19" s="44" t="s">
        <v>39</v>
      </c>
      <c r="P19" s="44" t="s">
        <v>39</v>
      </c>
      <c r="Q19" s="44"/>
      <c r="R19" s="44"/>
      <c r="S19" s="48"/>
      <c r="T19" s="47"/>
    </row>
    <row r="20" spans="1:20" ht="39" customHeight="1">
      <c r="A20" s="20">
        <v>11</v>
      </c>
      <c r="B20" s="21" t="s">
        <v>50</v>
      </c>
      <c r="C20" s="21"/>
      <c r="D20" s="21"/>
      <c r="E20" s="21"/>
      <c r="F20" s="22">
        <v>0</v>
      </c>
      <c r="G20" s="22">
        <v>0</v>
      </c>
      <c r="H20" s="22">
        <v>0</v>
      </c>
      <c r="I20" s="22">
        <v>0</v>
      </c>
      <c r="J20" s="22">
        <v>0</v>
      </c>
      <c r="K20" s="44" t="s">
        <v>39</v>
      </c>
      <c r="L20" s="44" t="s">
        <v>39</v>
      </c>
      <c r="M20" s="44" t="s">
        <v>39</v>
      </c>
      <c r="N20" s="44" t="s">
        <v>39</v>
      </c>
      <c r="O20" s="44" t="s">
        <v>39</v>
      </c>
      <c r="P20" s="44" t="s">
        <v>39</v>
      </c>
      <c r="Q20" s="44"/>
      <c r="R20" s="44"/>
      <c r="S20" s="48"/>
      <c r="T20" s="47"/>
    </row>
    <row r="21" spans="1:20" ht="24.75" customHeight="1">
      <c r="A21" s="20">
        <v>12</v>
      </c>
      <c r="B21" s="21" t="s">
        <v>51</v>
      </c>
      <c r="C21" s="21"/>
      <c r="D21" s="21"/>
      <c r="E21" s="21"/>
      <c r="F21" s="22">
        <v>2395</v>
      </c>
      <c r="G21" s="22">
        <v>0</v>
      </c>
      <c r="H21" s="22">
        <v>0</v>
      </c>
      <c r="I21" s="22">
        <v>0</v>
      </c>
      <c r="J21" s="22">
        <v>0</v>
      </c>
      <c r="K21" s="44" t="s">
        <v>39</v>
      </c>
      <c r="L21" s="44" t="s">
        <v>39</v>
      </c>
      <c r="M21" s="44" t="s">
        <v>39</v>
      </c>
      <c r="N21" s="44" t="s">
        <v>39</v>
      </c>
      <c r="O21" s="44" t="s">
        <v>39</v>
      </c>
      <c r="P21" s="44" t="s">
        <v>39</v>
      </c>
      <c r="Q21" s="44"/>
      <c r="R21" s="44"/>
      <c r="S21" s="48"/>
      <c r="T21" s="47"/>
    </row>
    <row r="22" spans="1:20" ht="24.75" customHeight="1">
      <c r="A22" s="20">
        <v>13</v>
      </c>
      <c r="B22" s="21" t="s">
        <v>52</v>
      </c>
      <c r="C22" s="21"/>
      <c r="D22" s="21"/>
      <c r="E22" s="21"/>
      <c r="F22" s="22"/>
      <c r="G22" s="22">
        <v>0</v>
      </c>
      <c r="H22" s="22">
        <v>0</v>
      </c>
      <c r="I22" s="22">
        <v>0</v>
      </c>
      <c r="J22" s="22">
        <v>0</v>
      </c>
      <c r="K22" s="44" t="s">
        <v>39</v>
      </c>
      <c r="L22" s="44" t="s">
        <v>39</v>
      </c>
      <c r="M22" s="44" t="s">
        <v>39</v>
      </c>
      <c r="N22" s="44" t="s">
        <v>39</v>
      </c>
      <c r="O22" s="44" t="s">
        <v>39</v>
      </c>
      <c r="P22" s="44" t="s">
        <v>39</v>
      </c>
      <c r="Q22" s="44"/>
      <c r="R22" s="44"/>
      <c r="S22" s="48"/>
      <c r="T22" s="47"/>
    </row>
    <row r="23" spans="1:20" ht="24.75" customHeight="1">
      <c r="A23" s="20">
        <v>14</v>
      </c>
      <c r="B23" s="21" t="s">
        <v>53</v>
      </c>
      <c r="C23" s="21"/>
      <c r="D23" s="21"/>
      <c r="E23" s="21"/>
      <c r="F23" s="22">
        <v>4466.25</v>
      </c>
      <c r="G23" s="22">
        <v>4481.25</v>
      </c>
      <c r="H23" s="22">
        <v>0</v>
      </c>
      <c r="I23" s="22">
        <v>0</v>
      </c>
      <c r="J23" s="22">
        <v>0</v>
      </c>
      <c r="K23" s="44" t="s">
        <v>39</v>
      </c>
      <c r="L23" s="44" t="s">
        <v>39</v>
      </c>
      <c r="M23" s="44" t="s">
        <v>39</v>
      </c>
      <c r="N23" s="44" t="s">
        <v>39</v>
      </c>
      <c r="O23" s="44" t="s">
        <v>39</v>
      </c>
      <c r="P23" s="44" t="s">
        <v>39</v>
      </c>
      <c r="Q23" s="44"/>
      <c r="R23" s="44"/>
      <c r="S23" s="48"/>
      <c r="T23" s="47"/>
    </row>
    <row r="24" spans="1:20" ht="24.75" customHeight="1">
      <c r="A24" s="20">
        <v>15</v>
      </c>
      <c r="B24" s="21" t="s">
        <v>54</v>
      </c>
      <c r="C24" s="21"/>
      <c r="D24" s="21"/>
      <c r="E24" s="21"/>
      <c r="F24" s="22">
        <v>0</v>
      </c>
      <c r="G24" s="22">
        <v>0</v>
      </c>
      <c r="H24" s="22">
        <v>0</v>
      </c>
      <c r="I24" s="22">
        <v>0</v>
      </c>
      <c r="J24" s="22">
        <v>0</v>
      </c>
      <c r="K24" s="44" t="s">
        <v>39</v>
      </c>
      <c r="L24" s="44" t="s">
        <v>39</v>
      </c>
      <c r="M24" s="44" t="s">
        <v>39</v>
      </c>
      <c r="N24" s="44" t="s">
        <v>39</v>
      </c>
      <c r="O24" s="44" t="s">
        <v>39</v>
      </c>
      <c r="P24" s="44" t="s">
        <v>39</v>
      </c>
      <c r="Q24" s="44"/>
      <c r="R24" s="44"/>
      <c r="S24" s="48"/>
      <c r="T24" s="47"/>
    </row>
    <row r="25" spans="1:20" ht="24.75" customHeight="1">
      <c r="A25" s="20">
        <v>16</v>
      </c>
      <c r="B25" s="21" t="s">
        <v>55</v>
      </c>
      <c r="C25" s="21"/>
      <c r="D25" s="21"/>
      <c r="E25" s="30" t="s">
        <v>56</v>
      </c>
      <c r="F25" s="22">
        <v>700</v>
      </c>
      <c r="G25" s="22">
        <v>0</v>
      </c>
      <c r="H25" s="22">
        <v>0</v>
      </c>
      <c r="I25" s="22">
        <f>SUM(I26:I44)</f>
        <v>0</v>
      </c>
      <c r="J25" s="22">
        <f>SUM(J26:J44)</f>
        <v>0</v>
      </c>
      <c r="K25" s="44" t="s">
        <v>39</v>
      </c>
      <c r="L25" s="44" t="s">
        <v>39</v>
      </c>
      <c r="M25" s="44" t="s">
        <v>39</v>
      </c>
      <c r="N25" s="44" t="s">
        <v>39</v>
      </c>
      <c r="O25" s="44" t="s">
        <v>39</v>
      </c>
      <c r="P25" s="44" t="s">
        <v>39</v>
      </c>
      <c r="Q25" s="44"/>
      <c r="R25" s="44"/>
      <c r="S25" s="48"/>
      <c r="T25" s="47"/>
    </row>
    <row r="26" spans="1:20" ht="24.75" customHeight="1">
      <c r="A26" s="20"/>
      <c r="B26" s="21"/>
      <c r="C26" s="21"/>
      <c r="D26" s="21"/>
      <c r="E26" s="31" t="s">
        <v>57</v>
      </c>
      <c r="F26" s="22">
        <v>0</v>
      </c>
      <c r="G26" s="22">
        <v>0</v>
      </c>
      <c r="H26" s="22">
        <v>0</v>
      </c>
      <c r="I26" s="22">
        <v>0</v>
      </c>
      <c r="J26" s="22">
        <v>0</v>
      </c>
      <c r="K26" s="44" t="s">
        <v>39</v>
      </c>
      <c r="L26" s="44" t="s">
        <v>39</v>
      </c>
      <c r="M26" s="44" t="s">
        <v>39</v>
      </c>
      <c r="N26" s="44" t="s">
        <v>39</v>
      </c>
      <c r="O26" s="44" t="s">
        <v>39</v>
      </c>
      <c r="P26" s="44" t="s">
        <v>39</v>
      </c>
      <c r="Q26" s="44"/>
      <c r="R26" s="44"/>
      <c r="S26" s="48"/>
      <c r="T26" s="47"/>
    </row>
    <row r="27" spans="1:20" ht="24.75" customHeight="1">
      <c r="A27" s="20"/>
      <c r="B27" s="21"/>
      <c r="C27" s="21"/>
      <c r="D27" s="21"/>
      <c r="E27" s="31" t="s">
        <v>58</v>
      </c>
      <c r="F27" s="22">
        <v>0</v>
      </c>
      <c r="G27" s="22">
        <v>0</v>
      </c>
      <c r="H27" s="22">
        <v>0</v>
      </c>
      <c r="I27" s="22">
        <v>0</v>
      </c>
      <c r="J27" s="22">
        <v>0</v>
      </c>
      <c r="K27" s="44" t="s">
        <v>39</v>
      </c>
      <c r="L27" s="44" t="s">
        <v>39</v>
      </c>
      <c r="M27" s="44" t="s">
        <v>39</v>
      </c>
      <c r="N27" s="44" t="s">
        <v>39</v>
      </c>
      <c r="O27" s="44" t="s">
        <v>39</v>
      </c>
      <c r="P27" s="44" t="s">
        <v>39</v>
      </c>
      <c r="Q27" s="44"/>
      <c r="R27" s="44"/>
      <c r="S27" s="48"/>
      <c r="T27" s="47"/>
    </row>
    <row r="28" spans="1:20" ht="24.75" customHeight="1">
      <c r="A28" s="20"/>
      <c r="B28" s="21"/>
      <c r="C28" s="21"/>
      <c r="D28" s="21"/>
      <c r="E28" s="32" t="s">
        <v>59</v>
      </c>
      <c r="F28" s="22">
        <v>0</v>
      </c>
      <c r="G28" s="22">
        <v>0</v>
      </c>
      <c r="H28" s="22">
        <v>0</v>
      </c>
      <c r="I28" s="22">
        <v>0</v>
      </c>
      <c r="J28" s="22">
        <v>0</v>
      </c>
      <c r="K28" s="44" t="s">
        <v>39</v>
      </c>
      <c r="L28" s="44" t="s">
        <v>39</v>
      </c>
      <c r="M28" s="44" t="s">
        <v>39</v>
      </c>
      <c r="N28" s="44" t="s">
        <v>39</v>
      </c>
      <c r="O28" s="44" t="s">
        <v>39</v>
      </c>
      <c r="P28" s="44" t="s">
        <v>39</v>
      </c>
      <c r="Q28" s="44"/>
      <c r="R28" s="44"/>
      <c r="S28" s="48"/>
      <c r="T28" s="47"/>
    </row>
    <row r="29" spans="1:20" ht="24.75" customHeight="1">
      <c r="A29" s="20"/>
      <c r="B29" s="21"/>
      <c r="C29" s="21"/>
      <c r="D29" s="21"/>
      <c r="E29" s="32" t="s">
        <v>60</v>
      </c>
      <c r="F29" s="22">
        <v>700</v>
      </c>
      <c r="G29" s="22">
        <v>0</v>
      </c>
      <c r="H29" s="22">
        <v>0</v>
      </c>
      <c r="I29" s="22">
        <v>0</v>
      </c>
      <c r="J29" s="22">
        <v>0</v>
      </c>
      <c r="K29" s="44" t="s">
        <v>39</v>
      </c>
      <c r="L29" s="44" t="s">
        <v>39</v>
      </c>
      <c r="M29" s="44" t="s">
        <v>39</v>
      </c>
      <c r="N29" s="44" t="s">
        <v>39</v>
      </c>
      <c r="O29" s="44" t="s">
        <v>39</v>
      </c>
      <c r="P29" s="44" t="s">
        <v>39</v>
      </c>
      <c r="Q29" s="44"/>
      <c r="R29" s="44"/>
      <c r="S29" s="48"/>
      <c r="T29" s="47"/>
    </row>
    <row r="30" spans="1:20" ht="34.5" customHeight="1">
      <c r="A30" s="20"/>
      <c r="B30" s="21"/>
      <c r="C30" s="21"/>
      <c r="D30" s="21"/>
      <c r="E30" s="32" t="s">
        <v>61</v>
      </c>
      <c r="F30" s="22">
        <v>0</v>
      </c>
      <c r="G30" s="22">
        <v>0</v>
      </c>
      <c r="H30" s="22">
        <v>0</v>
      </c>
      <c r="I30" s="22">
        <v>0</v>
      </c>
      <c r="J30" s="22">
        <v>0</v>
      </c>
      <c r="K30" s="44" t="s">
        <v>39</v>
      </c>
      <c r="L30" s="44" t="s">
        <v>39</v>
      </c>
      <c r="M30" s="44" t="s">
        <v>39</v>
      </c>
      <c r="N30" s="44" t="s">
        <v>39</v>
      </c>
      <c r="O30" s="44" t="s">
        <v>39</v>
      </c>
      <c r="P30" s="44" t="s">
        <v>39</v>
      </c>
      <c r="Q30" s="44"/>
      <c r="R30" s="44"/>
      <c r="S30" s="48"/>
      <c r="T30" s="47"/>
    </row>
    <row r="31" spans="1:20" ht="36" customHeight="1">
      <c r="A31" s="20"/>
      <c r="B31" s="21"/>
      <c r="C31" s="21"/>
      <c r="D31" s="21"/>
      <c r="E31" s="31" t="s">
        <v>62</v>
      </c>
      <c r="F31" s="22">
        <v>0</v>
      </c>
      <c r="G31" s="22">
        <v>0</v>
      </c>
      <c r="H31" s="22">
        <v>0</v>
      </c>
      <c r="I31" s="22">
        <v>0</v>
      </c>
      <c r="J31" s="22">
        <v>0</v>
      </c>
      <c r="K31" s="44" t="s">
        <v>39</v>
      </c>
      <c r="L31" s="44" t="s">
        <v>39</v>
      </c>
      <c r="M31" s="44" t="s">
        <v>39</v>
      </c>
      <c r="N31" s="44" t="s">
        <v>39</v>
      </c>
      <c r="O31" s="44" t="s">
        <v>39</v>
      </c>
      <c r="P31" s="44" t="s">
        <v>39</v>
      </c>
      <c r="Q31" s="44"/>
      <c r="R31" s="44"/>
      <c r="S31" s="48"/>
      <c r="T31" s="47"/>
    </row>
    <row r="32" spans="1:20" ht="40.5" customHeight="1">
      <c r="A32" s="20"/>
      <c r="B32" s="21"/>
      <c r="C32" s="21"/>
      <c r="D32" s="21"/>
      <c r="E32" s="31" t="s">
        <v>63</v>
      </c>
      <c r="F32" s="22">
        <v>0</v>
      </c>
      <c r="G32" s="22">
        <v>0</v>
      </c>
      <c r="H32" s="22">
        <v>0</v>
      </c>
      <c r="I32" s="22">
        <v>0</v>
      </c>
      <c r="J32" s="22">
        <v>0</v>
      </c>
      <c r="K32" s="44" t="s">
        <v>39</v>
      </c>
      <c r="L32" s="44" t="s">
        <v>39</v>
      </c>
      <c r="M32" s="44" t="s">
        <v>39</v>
      </c>
      <c r="N32" s="44" t="s">
        <v>39</v>
      </c>
      <c r="O32" s="44" t="s">
        <v>39</v>
      </c>
      <c r="P32" s="44" t="s">
        <v>39</v>
      </c>
      <c r="Q32" s="44"/>
      <c r="R32" s="44"/>
      <c r="S32" s="48"/>
      <c r="T32" s="47"/>
    </row>
    <row r="33" spans="1:20" ht="24.75" customHeight="1">
      <c r="A33" s="20"/>
      <c r="B33" s="21"/>
      <c r="C33" s="21"/>
      <c r="D33" s="21"/>
      <c r="E33" s="31" t="s">
        <v>64</v>
      </c>
      <c r="F33" s="22">
        <v>0</v>
      </c>
      <c r="G33" s="22">
        <v>0</v>
      </c>
      <c r="H33" s="22">
        <v>0</v>
      </c>
      <c r="I33" s="22">
        <v>0</v>
      </c>
      <c r="J33" s="22">
        <v>0</v>
      </c>
      <c r="K33" s="44" t="s">
        <v>39</v>
      </c>
      <c r="L33" s="44" t="s">
        <v>39</v>
      </c>
      <c r="M33" s="44" t="s">
        <v>39</v>
      </c>
      <c r="N33" s="44" t="s">
        <v>39</v>
      </c>
      <c r="O33" s="44" t="s">
        <v>39</v>
      </c>
      <c r="P33" s="44" t="s">
        <v>39</v>
      </c>
      <c r="Q33" s="44"/>
      <c r="R33" s="44"/>
      <c r="S33" s="48"/>
      <c r="T33" s="47"/>
    </row>
    <row r="34" spans="1:20" ht="30.75" customHeight="1">
      <c r="A34" s="20"/>
      <c r="B34" s="21"/>
      <c r="C34" s="21"/>
      <c r="D34" s="21"/>
      <c r="E34" s="31" t="s">
        <v>65</v>
      </c>
      <c r="F34" s="22">
        <v>0</v>
      </c>
      <c r="G34" s="22">
        <v>0</v>
      </c>
      <c r="H34" s="22">
        <v>0</v>
      </c>
      <c r="I34" s="22">
        <v>0</v>
      </c>
      <c r="J34" s="22">
        <v>0</v>
      </c>
      <c r="K34" s="44" t="s">
        <v>39</v>
      </c>
      <c r="L34" s="44" t="s">
        <v>39</v>
      </c>
      <c r="M34" s="44" t="s">
        <v>39</v>
      </c>
      <c r="N34" s="44" t="s">
        <v>39</v>
      </c>
      <c r="O34" s="44" t="s">
        <v>39</v>
      </c>
      <c r="P34" s="44" t="s">
        <v>39</v>
      </c>
      <c r="Q34" s="44"/>
      <c r="R34" s="44"/>
      <c r="S34" s="48"/>
      <c r="T34" s="47"/>
    </row>
    <row r="35" spans="1:20" ht="33" customHeight="1">
      <c r="A35" s="20"/>
      <c r="B35" s="21"/>
      <c r="C35" s="21"/>
      <c r="D35" s="21"/>
      <c r="E35" s="31" t="s">
        <v>66</v>
      </c>
      <c r="F35" s="22">
        <v>0</v>
      </c>
      <c r="G35" s="22">
        <v>0</v>
      </c>
      <c r="H35" s="22">
        <v>0</v>
      </c>
      <c r="I35" s="22">
        <v>0</v>
      </c>
      <c r="J35" s="22">
        <v>0</v>
      </c>
      <c r="K35" s="44" t="s">
        <v>39</v>
      </c>
      <c r="L35" s="44" t="s">
        <v>39</v>
      </c>
      <c r="M35" s="44" t="s">
        <v>39</v>
      </c>
      <c r="N35" s="44" t="s">
        <v>39</v>
      </c>
      <c r="O35" s="44" t="s">
        <v>39</v>
      </c>
      <c r="P35" s="44" t="s">
        <v>39</v>
      </c>
      <c r="Q35" s="44"/>
      <c r="R35" s="44"/>
      <c r="S35" s="48"/>
      <c r="T35" s="47"/>
    </row>
    <row r="36" spans="1:20" ht="24.75" customHeight="1">
      <c r="A36" s="20"/>
      <c r="B36" s="21"/>
      <c r="C36" s="21"/>
      <c r="D36" s="21"/>
      <c r="E36" s="31" t="s">
        <v>67</v>
      </c>
      <c r="F36" s="22">
        <v>0</v>
      </c>
      <c r="G36" s="22">
        <v>0</v>
      </c>
      <c r="H36" s="22">
        <v>0</v>
      </c>
      <c r="I36" s="22">
        <v>0</v>
      </c>
      <c r="J36" s="22">
        <v>0</v>
      </c>
      <c r="K36" s="44" t="s">
        <v>39</v>
      </c>
      <c r="L36" s="44" t="s">
        <v>39</v>
      </c>
      <c r="M36" s="44" t="s">
        <v>39</v>
      </c>
      <c r="N36" s="44" t="s">
        <v>39</v>
      </c>
      <c r="O36" s="44" t="s">
        <v>39</v>
      </c>
      <c r="P36" s="44" t="s">
        <v>39</v>
      </c>
      <c r="Q36" s="44"/>
      <c r="R36" s="44"/>
      <c r="S36" s="48"/>
      <c r="T36" s="47"/>
    </row>
    <row r="37" spans="1:20" ht="30" customHeight="1">
      <c r="A37" s="20"/>
      <c r="B37" s="21"/>
      <c r="C37" s="21"/>
      <c r="D37" s="21"/>
      <c r="E37" s="31" t="s">
        <v>68</v>
      </c>
      <c r="F37" s="22">
        <v>0</v>
      </c>
      <c r="G37" s="22">
        <v>0</v>
      </c>
      <c r="H37" s="22">
        <v>0</v>
      </c>
      <c r="I37" s="22">
        <v>0</v>
      </c>
      <c r="J37" s="22">
        <v>0</v>
      </c>
      <c r="K37" s="44" t="s">
        <v>39</v>
      </c>
      <c r="L37" s="44" t="s">
        <v>39</v>
      </c>
      <c r="M37" s="44" t="s">
        <v>39</v>
      </c>
      <c r="N37" s="44" t="s">
        <v>39</v>
      </c>
      <c r="O37" s="44" t="s">
        <v>39</v>
      </c>
      <c r="P37" s="44" t="s">
        <v>39</v>
      </c>
      <c r="Q37" s="44"/>
      <c r="R37" s="44"/>
      <c r="S37" s="48"/>
      <c r="T37" s="47"/>
    </row>
    <row r="38" spans="1:20" ht="31.5" customHeight="1">
      <c r="A38" s="20"/>
      <c r="B38" s="21"/>
      <c r="C38" s="21"/>
      <c r="D38" s="21"/>
      <c r="E38" s="31" t="s">
        <v>69</v>
      </c>
      <c r="F38" s="22">
        <v>0</v>
      </c>
      <c r="G38" s="22">
        <v>0</v>
      </c>
      <c r="H38" s="22">
        <v>0</v>
      </c>
      <c r="I38" s="22">
        <v>0</v>
      </c>
      <c r="J38" s="22">
        <v>0</v>
      </c>
      <c r="K38" s="44" t="s">
        <v>39</v>
      </c>
      <c r="L38" s="44" t="s">
        <v>39</v>
      </c>
      <c r="M38" s="44" t="s">
        <v>39</v>
      </c>
      <c r="N38" s="44" t="s">
        <v>39</v>
      </c>
      <c r="O38" s="44" t="s">
        <v>39</v>
      </c>
      <c r="P38" s="44" t="s">
        <v>39</v>
      </c>
      <c r="Q38" s="44"/>
      <c r="R38" s="44"/>
      <c r="S38" s="48"/>
      <c r="T38" s="47"/>
    </row>
    <row r="39" spans="1:20" ht="24.75" customHeight="1">
      <c r="A39" s="20"/>
      <c r="B39" s="21"/>
      <c r="C39" s="21"/>
      <c r="D39" s="21"/>
      <c r="E39" s="32" t="s">
        <v>70</v>
      </c>
      <c r="F39" s="22">
        <v>0</v>
      </c>
      <c r="G39" s="22">
        <v>0</v>
      </c>
      <c r="H39" s="22">
        <v>0</v>
      </c>
      <c r="I39" s="22">
        <v>0</v>
      </c>
      <c r="J39" s="22">
        <v>0</v>
      </c>
      <c r="K39" s="44" t="s">
        <v>39</v>
      </c>
      <c r="L39" s="44" t="s">
        <v>39</v>
      </c>
      <c r="M39" s="44" t="s">
        <v>39</v>
      </c>
      <c r="N39" s="44" t="s">
        <v>39</v>
      </c>
      <c r="O39" s="44" t="s">
        <v>39</v>
      </c>
      <c r="P39" s="44" t="s">
        <v>39</v>
      </c>
      <c r="Q39" s="44"/>
      <c r="R39" s="44"/>
      <c r="S39" s="48"/>
      <c r="T39" s="47"/>
    </row>
    <row r="40" spans="1:20" ht="24.75" customHeight="1">
      <c r="A40" s="20"/>
      <c r="B40" s="21"/>
      <c r="C40" s="21"/>
      <c r="D40" s="21"/>
      <c r="E40" s="32" t="s">
        <v>71</v>
      </c>
      <c r="F40" s="22">
        <v>0</v>
      </c>
      <c r="G40" s="22">
        <v>0</v>
      </c>
      <c r="H40" s="22">
        <v>0</v>
      </c>
      <c r="I40" s="22">
        <v>0</v>
      </c>
      <c r="J40" s="22">
        <v>0</v>
      </c>
      <c r="K40" s="44" t="s">
        <v>39</v>
      </c>
      <c r="L40" s="44" t="s">
        <v>39</v>
      </c>
      <c r="M40" s="44" t="s">
        <v>39</v>
      </c>
      <c r="N40" s="44" t="s">
        <v>39</v>
      </c>
      <c r="O40" s="44" t="s">
        <v>39</v>
      </c>
      <c r="P40" s="44" t="s">
        <v>39</v>
      </c>
      <c r="Q40" s="44"/>
      <c r="R40" s="44"/>
      <c r="S40" s="48"/>
      <c r="T40" s="47"/>
    </row>
    <row r="41" spans="1:20" ht="24.75" customHeight="1">
      <c r="A41" s="20"/>
      <c r="B41" s="21"/>
      <c r="C41" s="21"/>
      <c r="D41" s="21"/>
      <c r="E41" s="32" t="s">
        <v>72</v>
      </c>
      <c r="F41" s="22">
        <v>0</v>
      </c>
      <c r="G41" s="22">
        <v>0</v>
      </c>
      <c r="H41" s="22">
        <v>0</v>
      </c>
      <c r="I41" s="22">
        <v>0</v>
      </c>
      <c r="J41" s="22">
        <v>0</v>
      </c>
      <c r="K41" s="44" t="s">
        <v>39</v>
      </c>
      <c r="L41" s="44" t="s">
        <v>39</v>
      </c>
      <c r="M41" s="44" t="s">
        <v>39</v>
      </c>
      <c r="N41" s="44" t="s">
        <v>39</v>
      </c>
      <c r="O41" s="44" t="s">
        <v>39</v>
      </c>
      <c r="P41" s="44" t="s">
        <v>39</v>
      </c>
      <c r="Q41" s="44"/>
      <c r="R41" s="44"/>
      <c r="S41" s="48"/>
      <c r="T41" s="47"/>
    </row>
    <row r="42" spans="1:20" ht="24.75" customHeight="1">
      <c r="A42" s="20"/>
      <c r="B42" s="21"/>
      <c r="C42" s="21"/>
      <c r="D42" s="21"/>
      <c r="E42" s="32" t="s">
        <v>73</v>
      </c>
      <c r="F42" s="22">
        <v>0</v>
      </c>
      <c r="G42" s="22">
        <v>0</v>
      </c>
      <c r="H42" s="22">
        <v>0</v>
      </c>
      <c r="I42" s="22">
        <v>0</v>
      </c>
      <c r="J42" s="22">
        <v>0</v>
      </c>
      <c r="K42" s="44" t="s">
        <v>39</v>
      </c>
      <c r="L42" s="44" t="s">
        <v>39</v>
      </c>
      <c r="M42" s="44" t="s">
        <v>39</v>
      </c>
      <c r="N42" s="44" t="s">
        <v>39</v>
      </c>
      <c r="O42" s="44" t="s">
        <v>39</v>
      </c>
      <c r="P42" s="44" t="s">
        <v>39</v>
      </c>
      <c r="Q42" s="44"/>
      <c r="R42" s="44"/>
      <c r="S42" s="48"/>
      <c r="T42" s="47"/>
    </row>
    <row r="43" spans="1:20" ht="24.75" customHeight="1">
      <c r="A43" s="20"/>
      <c r="B43" s="21"/>
      <c r="C43" s="21"/>
      <c r="D43" s="21"/>
      <c r="E43" s="32" t="s">
        <v>74</v>
      </c>
      <c r="F43" s="22">
        <v>0</v>
      </c>
      <c r="G43" s="22">
        <v>0</v>
      </c>
      <c r="H43" s="22">
        <v>0</v>
      </c>
      <c r="I43" s="22">
        <v>0</v>
      </c>
      <c r="J43" s="22">
        <v>0</v>
      </c>
      <c r="K43" s="44" t="s">
        <v>39</v>
      </c>
      <c r="L43" s="44" t="s">
        <v>39</v>
      </c>
      <c r="M43" s="44" t="s">
        <v>39</v>
      </c>
      <c r="N43" s="44" t="s">
        <v>39</v>
      </c>
      <c r="O43" s="44" t="s">
        <v>39</v>
      </c>
      <c r="P43" s="44" t="s">
        <v>39</v>
      </c>
      <c r="Q43" s="44"/>
      <c r="R43" s="44"/>
      <c r="S43" s="48"/>
      <c r="T43" s="47"/>
    </row>
    <row r="44" spans="1:20" ht="48" customHeight="1">
      <c r="A44" s="20"/>
      <c r="B44" s="21"/>
      <c r="C44" s="21"/>
      <c r="D44" s="21"/>
      <c r="E44" s="32" t="s">
        <v>75</v>
      </c>
      <c r="F44" s="22">
        <v>0</v>
      </c>
      <c r="G44" s="22">
        <v>0</v>
      </c>
      <c r="H44" s="22">
        <v>0</v>
      </c>
      <c r="I44" s="22">
        <v>0</v>
      </c>
      <c r="J44" s="22">
        <v>0</v>
      </c>
      <c r="K44" s="44" t="s">
        <v>39</v>
      </c>
      <c r="L44" s="44" t="s">
        <v>39</v>
      </c>
      <c r="M44" s="44" t="s">
        <v>39</v>
      </c>
      <c r="N44" s="44" t="s">
        <v>39</v>
      </c>
      <c r="O44" s="44" t="s">
        <v>39</v>
      </c>
      <c r="P44" s="44" t="s">
        <v>39</v>
      </c>
      <c r="Q44" s="44"/>
      <c r="R44" s="44"/>
      <c r="S44" s="48"/>
      <c r="T44" s="47"/>
    </row>
    <row r="45" spans="1:20" ht="24.75" customHeight="1">
      <c r="A45" s="17" t="s">
        <v>76</v>
      </c>
      <c r="B45" s="17" t="s">
        <v>77</v>
      </c>
      <c r="C45" s="17"/>
      <c r="D45" s="17"/>
      <c r="E45" s="17"/>
      <c r="F45" s="33">
        <f>SUM(F46:F56)</f>
        <v>27731</v>
      </c>
      <c r="G45" s="33">
        <f>SUM(G46:G56)</f>
        <v>11364</v>
      </c>
      <c r="H45" s="33">
        <f>SUM(H46:H56)</f>
        <v>9223</v>
      </c>
      <c r="I45" s="33">
        <f>SUM(I46:I56)</f>
        <v>9577</v>
      </c>
      <c r="J45" s="33">
        <f>SUM(J46:J56)</f>
        <v>0</v>
      </c>
      <c r="K45" s="44" t="s">
        <v>39</v>
      </c>
      <c r="L45" s="44" t="s">
        <v>39</v>
      </c>
      <c r="M45" s="44" t="s">
        <v>39</v>
      </c>
      <c r="N45" s="44" t="s">
        <v>39</v>
      </c>
      <c r="O45" s="44" t="s">
        <v>39</v>
      </c>
      <c r="P45" s="44" t="s">
        <v>39</v>
      </c>
      <c r="Q45" s="44"/>
      <c r="R45" s="44"/>
      <c r="S45" s="48"/>
      <c r="T45" s="47"/>
    </row>
    <row r="46" spans="1:20" ht="24.75" customHeight="1">
      <c r="A46" s="34">
        <v>1</v>
      </c>
      <c r="B46" s="35" t="s">
        <v>78</v>
      </c>
      <c r="C46" s="36"/>
      <c r="D46" s="36"/>
      <c r="E46" s="37"/>
      <c r="F46" s="33">
        <v>9223</v>
      </c>
      <c r="G46" s="33">
        <v>0</v>
      </c>
      <c r="H46" s="22">
        <v>9223</v>
      </c>
      <c r="I46" s="22">
        <v>9577</v>
      </c>
      <c r="J46" s="22">
        <v>0</v>
      </c>
      <c r="K46" s="44" t="s">
        <v>39</v>
      </c>
      <c r="L46" s="44" t="s">
        <v>39</v>
      </c>
      <c r="M46" s="44" t="s">
        <v>39</v>
      </c>
      <c r="N46" s="44" t="s">
        <v>39</v>
      </c>
      <c r="O46" s="44" t="s">
        <v>39</v>
      </c>
      <c r="P46" s="44" t="s">
        <v>39</v>
      </c>
      <c r="Q46" s="44"/>
      <c r="R46" s="44"/>
      <c r="S46" s="48"/>
      <c r="T46" s="47"/>
    </row>
    <row r="47" spans="1:20" ht="24.75" customHeight="1">
      <c r="A47" s="34">
        <v>2</v>
      </c>
      <c r="B47" s="35" t="s">
        <v>79</v>
      </c>
      <c r="C47" s="36"/>
      <c r="D47" s="36"/>
      <c r="E47" s="37"/>
      <c r="F47" s="33">
        <v>9000</v>
      </c>
      <c r="G47" s="33">
        <v>9000</v>
      </c>
      <c r="H47" s="22">
        <v>0</v>
      </c>
      <c r="I47" s="22">
        <v>0</v>
      </c>
      <c r="J47" s="22">
        <v>0</v>
      </c>
      <c r="K47" s="44" t="s">
        <v>39</v>
      </c>
      <c r="L47" s="44" t="s">
        <v>39</v>
      </c>
      <c r="M47" s="44" t="s">
        <v>39</v>
      </c>
      <c r="N47" s="44" t="s">
        <v>39</v>
      </c>
      <c r="O47" s="44" t="s">
        <v>39</v>
      </c>
      <c r="P47" s="44" t="s">
        <v>39</v>
      </c>
      <c r="Q47" s="44"/>
      <c r="R47" s="44"/>
      <c r="S47" s="48"/>
      <c r="T47" s="47"/>
    </row>
    <row r="48" spans="1:20" ht="24.75" customHeight="1">
      <c r="A48" s="34">
        <v>3</v>
      </c>
      <c r="B48" s="35" t="s">
        <v>80</v>
      </c>
      <c r="C48" s="36"/>
      <c r="D48" s="36"/>
      <c r="E48" s="37"/>
      <c r="F48" s="33">
        <v>1184</v>
      </c>
      <c r="G48" s="33">
        <v>0</v>
      </c>
      <c r="H48" s="22">
        <v>0</v>
      </c>
      <c r="I48" s="22">
        <v>0</v>
      </c>
      <c r="J48" s="22">
        <v>0</v>
      </c>
      <c r="K48" s="44" t="s">
        <v>39</v>
      </c>
      <c r="L48" s="44" t="s">
        <v>39</v>
      </c>
      <c r="M48" s="44" t="s">
        <v>39</v>
      </c>
      <c r="N48" s="44" t="s">
        <v>39</v>
      </c>
      <c r="O48" s="44" t="s">
        <v>39</v>
      </c>
      <c r="P48" s="44" t="s">
        <v>39</v>
      </c>
      <c r="Q48" s="44"/>
      <c r="R48" s="44"/>
      <c r="S48" s="48"/>
      <c r="T48" s="47"/>
    </row>
    <row r="49" spans="1:20" ht="24.75" customHeight="1">
      <c r="A49" s="34">
        <v>4</v>
      </c>
      <c r="B49" s="35" t="s">
        <v>81</v>
      </c>
      <c r="C49" s="36"/>
      <c r="D49" s="36"/>
      <c r="E49" s="37"/>
      <c r="F49" s="33">
        <v>-455</v>
      </c>
      <c r="G49" s="33">
        <v>0</v>
      </c>
      <c r="H49" s="22">
        <v>0</v>
      </c>
      <c r="I49" s="22">
        <v>0</v>
      </c>
      <c r="J49" s="22">
        <v>0</v>
      </c>
      <c r="K49" s="44" t="s">
        <v>39</v>
      </c>
      <c r="L49" s="44" t="s">
        <v>39</v>
      </c>
      <c r="M49" s="44" t="s">
        <v>39</v>
      </c>
      <c r="N49" s="44" t="s">
        <v>39</v>
      </c>
      <c r="O49" s="44" t="s">
        <v>39</v>
      </c>
      <c r="P49" s="44" t="s">
        <v>39</v>
      </c>
      <c r="Q49" s="44"/>
      <c r="R49" s="44"/>
      <c r="S49" s="48"/>
      <c r="T49" s="47"/>
    </row>
    <row r="50" spans="1:20" ht="24.75" customHeight="1">
      <c r="A50" s="34">
        <v>5</v>
      </c>
      <c r="B50" s="35" t="s">
        <v>82</v>
      </c>
      <c r="C50" s="36"/>
      <c r="D50" s="36"/>
      <c r="E50" s="37"/>
      <c r="F50" s="33">
        <v>2584</v>
      </c>
      <c r="G50" s="33">
        <v>2364</v>
      </c>
      <c r="H50" s="22">
        <v>0</v>
      </c>
      <c r="I50" s="22">
        <v>0</v>
      </c>
      <c r="J50" s="22">
        <v>0</v>
      </c>
      <c r="K50" s="44" t="s">
        <v>39</v>
      </c>
      <c r="L50" s="44" t="s">
        <v>39</v>
      </c>
      <c r="M50" s="44" t="s">
        <v>39</v>
      </c>
      <c r="N50" s="44" t="s">
        <v>39</v>
      </c>
      <c r="O50" s="44" t="s">
        <v>39</v>
      </c>
      <c r="P50" s="44" t="s">
        <v>39</v>
      </c>
      <c r="Q50" s="44"/>
      <c r="R50" s="44"/>
      <c r="S50" s="48"/>
      <c r="T50" s="47"/>
    </row>
    <row r="51" spans="1:20" ht="24.75" customHeight="1">
      <c r="A51" s="34">
        <v>6</v>
      </c>
      <c r="B51" s="35" t="s">
        <v>83</v>
      </c>
      <c r="C51" s="36"/>
      <c r="D51" s="36"/>
      <c r="E51" s="37"/>
      <c r="F51" s="33">
        <v>2000</v>
      </c>
      <c r="G51" s="33">
        <v>0</v>
      </c>
      <c r="H51" s="22">
        <v>0</v>
      </c>
      <c r="I51" s="22">
        <v>0</v>
      </c>
      <c r="J51" s="22">
        <v>0</v>
      </c>
      <c r="K51" s="44" t="s">
        <v>39</v>
      </c>
      <c r="L51" s="44" t="s">
        <v>39</v>
      </c>
      <c r="M51" s="44" t="s">
        <v>39</v>
      </c>
      <c r="N51" s="44" t="s">
        <v>39</v>
      </c>
      <c r="O51" s="44" t="s">
        <v>39</v>
      </c>
      <c r="P51" s="44" t="s">
        <v>39</v>
      </c>
      <c r="Q51" s="44"/>
      <c r="R51" s="44"/>
      <c r="S51" s="48"/>
      <c r="T51" s="47"/>
    </row>
    <row r="52" spans="1:20" ht="24.75" customHeight="1">
      <c r="A52" s="34">
        <v>7</v>
      </c>
      <c r="B52" s="35" t="s">
        <v>84</v>
      </c>
      <c r="C52" s="36"/>
      <c r="D52" s="36"/>
      <c r="E52" s="37"/>
      <c r="F52" s="33">
        <v>24</v>
      </c>
      <c r="G52" s="33">
        <v>0</v>
      </c>
      <c r="H52" s="22">
        <v>0</v>
      </c>
      <c r="I52" s="22">
        <v>0</v>
      </c>
      <c r="J52" s="22">
        <v>0</v>
      </c>
      <c r="K52" s="44" t="s">
        <v>39</v>
      </c>
      <c r="L52" s="44" t="s">
        <v>39</v>
      </c>
      <c r="M52" s="44" t="s">
        <v>39</v>
      </c>
      <c r="N52" s="44" t="s">
        <v>39</v>
      </c>
      <c r="O52" s="44" t="s">
        <v>39</v>
      </c>
      <c r="P52" s="44" t="s">
        <v>39</v>
      </c>
      <c r="Q52" s="44"/>
      <c r="R52" s="44"/>
      <c r="S52" s="48"/>
      <c r="T52" s="47"/>
    </row>
    <row r="53" spans="1:20" ht="24.75" customHeight="1">
      <c r="A53" s="34">
        <v>8</v>
      </c>
      <c r="B53" s="35" t="s">
        <v>85</v>
      </c>
      <c r="C53" s="36"/>
      <c r="D53" s="36"/>
      <c r="E53" s="37"/>
      <c r="F53" s="33">
        <v>4171</v>
      </c>
      <c r="G53" s="33">
        <v>0</v>
      </c>
      <c r="H53" s="22">
        <v>0</v>
      </c>
      <c r="I53" s="22">
        <v>0</v>
      </c>
      <c r="J53" s="22">
        <v>0</v>
      </c>
      <c r="K53" s="44" t="s">
        <v>39</v>
      </c>
      <c r="L53" s="44" t="s">
        <v>39</v>
      </c>
      <c r="M53" s="44" t="s">
        <v>39</v>
      </c>
      <c r="N53" s="44" t="s">
        <v>39</v>
      </c>
      <c r="O53" s="44" t="s">
        <v>39</v>
      </c>
      <c r="P53" s="44" t="s">
        <v>39</v>
      </c>
      <c r="Q53" s="44"/>
      <c r="R53" s="44"/>
      <c r="S53" s="48"/>
      <c r="T53" s="47"/>
    </row>
    <row r="54" spans="1:20" ht="24.75" customHeight="1">
      <c r="A54" s="34">
        <v>9</v>
      </c>
      <c r="B54" s="35" t="s">
        <v>86</v>
      </c>
      <c r="C54" s="36"/>
      <c r="D54" s="36"/>
      <c r="E54" s="37"/>
      <c r="F54" s="33">
        <v>0</v>
      </c>
      <c r="G54" s="33">
        <v>0</v>
      </c>
      <c r="H54" s="22">
        <v>0</v>
      </c>
      <c r="I54" s="22">
        <v>0</v>
      </c>
      <c r="J54" s="22">
        <v>0</v>
      </c>
      <c r="K54" s="44" t="s">
        <v>39</v>
      </c>
      <c r="L54" s="44" t="s">
        <v>39</v>
      </c>
      <c r="M54" s="44" t="s">
        <v>39</v>
      </c>
      <c r="N54" s="44" t="s">
        <v>39</v>
      </c>
      <c r="O54" s="44" t="s">
        <v>39</v>
      </c>
      <c r="P54" s="44" t="s">
        <v>39</v>
      </c>
      <c r="Q54" s="44"/>
      <c r="R54" s="44"/>
      <c r="S54" s="48"/>
      <c r="T54" s="47"/>
    </row>
    <row r="55" spans="1:20" ht="24.75" customHeight="1">
      <c r="A55" s="34">
        <v>10</v>
      </c>
      <c r="B55" s="35" t="s">
        <v>87</v>
      </c>
      <c r="C55" s="36"/>
      <c r="D55" s="36"/>
      <c r="E55" s="37"/>
      <c r="F55" s="33">
        <v>0</v>
      </c>
      <c r="G55" s="33">
        <v>0</v>
      </c>
      <c r="H55" s="22">
        <v>0</v>
      </c>
      <c r="I55" s="22">
        <v>0</v>
      </c>
      <c r="J55" s="22">
        <v>0</v>
      </c>
      <c r="K55" s="44" t="s">
        <v>39</v>
      </c>
      <c r="L55" s="44" t="s">
        <v>39</v>
      </c>
      <c r="M55" s="44" t="s">
        <v>39</v>
      </c>
      <c r="N55" s="44" t="s">
        <v>39</v>
      </c>
      <c r="O55" s="44" t="s">
        <v>39</v>
      </c>
      <c r="P55" s="44" t="s">
        <v>39</v>
      </c>
      <c r="Q55" s="44"/>
      <c r="R55" s="44"/>
      <c r="S55" s="48"/>
      <c r="T55" s="47"/>
    </row>
    <row r="56" spans="1:20" ht="24.75" customHeight="1">
      <c r="A56" s="34">
        <v>11</v>
      </c>
      <c r="B56" s="35" t="s">
        <v>88</v>
      </c>
      <c r="C56" s="36"/>
      <c r="D56" s="36"/>
      <c r="E56" s="37"/>
      <c r="F56" s="33">
        <v>0</v>
      </c>
      <c r="G56" s="33">
        <v>0</v>
      </c>
      <c r="H56" s="22">
        <v>0</v>
      </c>
      <c r="I56" s="22">
        <v>0</v>
      </c>
      <c r="J56" s="22">
        <v>0</v>
      </c>
      <c r="K56" s="44" t="s">
        <v>39</v>
      </c>
      <c r="L56" s="44" t="s">
        <v>39</v>
      </c>
      <c r="M56" s="44" t="s">
        <v>39</v>
      </c>
      <c r="N56" s="44" t="s">
        <v>39</v>
      </c>
      <c r="O56" s="44" t="s">
        <v>39</v>
      </c>
      <c r="P56" s="44" t="s">
        <v>39</v>
      </c>
      <c r="Q56" s="44"/>
      <c r="R56" s="44"/>
      <c r="S56" s="48"/>
      <c r="T56" s="47"/>
    </row>
    <row r="57" spans="1:20" ht="24.75" customHeight="1">
      <c r="A57" s="17" t="s">
        <v>89</v>
      </c>
      <c r="B57" s="17" t="s">
        <v>90</v>
      </c>
      <c r="C57" s="17"/>
      <c r="D57" s="17"/>
      <c r="E57" s="17"/>
      <c r="F57" s="22">
        <v>0</v>
      </c>
      <c r="G57" s="22">
        <v>0</v>
      </c>
      <c r="H57" s="22">
        <v>0</v>
      </c>
      <c r="I57" s="22">
        <v>0</v>
      </c>
      <c r="J57" s="22">
        <v>0</v>
      </c>
      <c r="K57" s="44" t="s">
        <v>39</v>
      </c>
      <c r="L57" s="44" t="s">
        <v>39</v>
      </c>
      <c r="M57" s="44" t="s">
        <v>39</v>
      </c>
      <c r="N57" s="44" t="s">
        <v>39</v>
      </c>
      <c r="O57" s="44" t="s">
        <v>39</v>
      </c>
      <c r="P57" s="44" t="s">
        <v>39</v>
      </c>
      <c r="Q57" s="44"/>
      <c r="R57" s="44"/>
      <c r="S57" s="48"/>
      <c r="T57" s="47"/>
    </row>
    <row r="58" spans="1:20" ht="24.75" customHeight="1">
      <c r="A58" s="17" t="s">
        <v>91</v>
      </c>
      <c r="B58" s="17" t="s">
        <v>92</v>
      </c>
      <c r="C58" s="17"/>
      <c r="D58" s="17"/>
      <c r="E58" s="17"/>
      <c r="F58" s="22">
        <v>0</v>
      </c>
      <c r="G58" s="22">
        <v>0</v>
      </c>
      <c r="H58" s="22">
        <v>0</v>
      </c>
      <c r="I58" s="22">
        <v>0</v>
      </c>
      <c r="J58" s="22">
        <v>0</v>
      </c>
      <c r="K58" s="44" t="s">
        <v>39</v>
      </c>
      <c r="L58" s="44" t="s">
        <v>39</v>
      </c>
      <c r="M58" s="44" t="s">
        <v>39</v>
      </c>
      <c r="N58" s="44" t="s">
        <v>39</v>
      </c>
      <c r="O58" s="44" t="s">
        <v>39</v>
      </c>
      <c r="P58" s="44" t="s">
        <v>39</v>
      </c>
      <c r="Q58" s="44"/>
      <c r="R58" s="44"/>
      <c r="S58" s="48"/>
      <c r="T58" s="47"/>
    </row>
    <row r="59" spans="1:19" ht="14.25">
      <c r="A59" s="38" t="s">
        <v>93</v>
      </c>
      <c r="B59" s="38"/>
      <c r="C59" s="38"/>
      <c r="D59" s="38"/>
      <c r="E59" s="38"/>
      <c r="F59" s="38"/>
      <c r="G59" s="38"/>
      <c r="H59" s="38"/>
      <c r="I59" s="38"/>
      <c r="J59" s="38"/>
      <c r="K59" s="38"/>
      <c r="L59" s="38"/>
      <c r="M59" s="38"/>
      <c r="N59" s="38"/>
      <c r="O59" s="38"/>
      <c r="P59" s="38"/>
      <c r="Q59" s="38"/>
      <c r="R59" s="38"/>
      <c r="S59" s="38"/>
    </row>
    <row r="60" spans="1:19" ht="27" customHeight="1">
      <c r="A60" s="39" t="s">
        <v>94</v>
      </c>
      <c r="B60" s="39"/>
      <c r="C60" s="39"/>
      <c r="D60" s="39"/>
      <c r="E60" s="39"/>
      <c r="F60" s="39"/>
      <c r="G60" s="39"/>
      <c r="H60" s="39"/>
      <c r="I60" s="39"/>
      <c r="J60" s="39"/>
      <c r="K60" s="39"/>
      <c r="L60" s="39"/>
      <c r="M60" s="39"/>
      <c r="N60" s="39"/>
      <c r="O60" s="39"/>
      <c r="P60" s="39"/>
      <c r="Q60" s="39"/>
      <c r="R60" s="39"/>
      <c r="S60" s="39"/>
    </row>
    <row r="61" spans="1:19" ht="27" customHeight="1">
      <c r="A61" s="40" t="s">
        <v>95</v>
      </c>
      <c r="B61" s="40"/>
      <c r="C61" s="40"/>
      <c r="D61" s="40"/>
      <c r="E61" s="40"/>
      <c r="F61" s="40"/>
      <c r="G61" s="40"/>
      <c r="H61" s="40"/>
      <c r="I61" s="40"/>
      <c r="J61" s="40"/>
      <c r="K61" s="40"/>
      <c r="L61" s="40"/>
      <c r="M61" s="40"/>
      <c r="N61" s="40"/>
      <c r="O61" s="40"/>
      <c r="P61" s="40"/>
      <c r="Q61" s="40"/>
      <c r="R61" s="40"/>
      <c r="S61" s="40"/>
    </row>
    <row r="62" spans="1:19" ht="27" customHeight="1">
      <c r="A62" s="39" t="s">
        <v>96</v>
      </c>
      <c r="B62" s="39"/>
      <c r="C62" s="39"/>
      <c r="D62" s="39"/>
      <c r="E62" s="39"/>
      <c r="F62" s="39"/>
      <c r="G62" s="39"/>
      <c r="H62" s="39"/>
      <c r="I62" s="39"/>
      <c r="J62" s="39"/>
      <c r="K62" s="39"/>
      <c r="L62" s="39"/>
      <c r="M62" s="39"/>
      <c r="N62" s="39"/>
      <c r="O62" s="39"/>
      <c r="P62" s="39"/>
      <c r="Q62" s="39"/>
      <c r="R62" s="39"/>
      <c r="S62" s="39"/>
    </row>
    <row r="63" spans="1:19" ht="27" customHeight="1">
      <c r="A63" s="39" t="s">
        <v>97</v>
      </c>
      <c r="B63" s="39"/>
      <c r="C63" s="39"/>
      <c r="D63" s="39"/>
      <c r="E63" s="39"/>
      <c r="F63" s="39"/>
      <c r="G63" s="39"/>
      <c r="H63" s="39"/>
      <c r="I63" s="39"/>
      <c r="J63" s="39"/>
      <c r="K63" s="39"/>
      <c r="L63" s="39"/>
      <c r="M63" s="39"/>
      <c r="N63" s="39"/>
      <c r="O63" s="39"/>
      <c r="P63" s="39"/>
      <c r="Q63" s="39"/>
      <c r="R63" s="39"/>
      <c r="S63" s="39"/>
    </row>
    <row r="64" spans="1:19" ht="27" customHeight="1">
      <c r="A64" s="39" t="s">
        <v>98</v>
      </c>
      <c r="B64" s="39"/>
      <c r="C64" s="39"/>
      <c r="D64" s="39"/>
      <c r="E64" s="39"/>
      <c r="F64" s="39"/>
      <c r="G64" s="39"/>
      <c r="H64" s="39"/>
      <c r="I64" s="39"/>
      <c r="J64" s="39"/>
      <c r="K64" s="39"/>
      <c r="L64" s="39"/>
      <c r="M64" s="39"/>
      <c r="N64" s="39"/>
      <c r="O64" s="39"/>
      <c r="P64" s="39"/>
      <c r="Q64" s="39"/>
      <c r="R64" s="39"/>
      <c r="S64" s="39"/>
    </row>
    <row r="65" spans="1:19" ht="27" customHeight="1">
      <c r="A65" s="39" t="s">
        <v>99</v>
      </c>
      <c r="B65" s="39"/>
      <c r="C65" s="39"/>
      <c r="D65" s="39"/>
      <c r="E65" s="39"/>
      <c r="F65" s="39"/>
      <c r="G65" s="39"/>
      <c r="H65" s="39"/>
      <c r="I65" s="39"/>
      <c r="J65" s="39"/>
      <c r="K65" s="39"/>
      <c r="L65" s="39"/>
      <c r="M65" s="39"/>
      <c r="N65" s="39"/>
      <c r="O65" s="39"/>
      <c r="P65" s="39"/>
      <c r="Q65" s="39"/>
      <c r="R65" s="39"/>
      <c r="S65" s="39"/>
    </row>
    <row r="66" spans="1:19" ht="27" customHeight="1">
      <c r="A66" s="39" t="s">
        <v>100</v>
      </c>
      <c r="B66" s="39"/>
      <c r="C66" s="39"/>
      <c r="D66" s="39"/>
      <c r="E66" s="39"/>
      <c r="F66" s="39"/>
      <c r="G66" s="39"/>
      <c r="H66" s="39"/>
      <c r="I66" s="39"/>
      <c r="J66" s="39"/>
      <c r="K66" s="39"/>
      <c r="L66" s="39"/>
      <c r="M66" s="39"/>
      <c r="N66" s="39"/>
      <c r="O66" s="39"/>
      <c r="P66" s="39"/>
      <c r="Q66" s="39"/>
      <c r="R66" s="39"/>
      <c r="S66" s="39"/>
    </row>
  </sheetData>
  <sheetProtection/>
  <mergeCells count="58">
    <mergeCell ref="A1:B1"/>
    <mergeCell ref="A2:S2"/>
    <mergeCell ref="A3:E3"/>
    <mergeCell ref="G3:J3"/>
    <mergeCell ref="K3:M3"/>
    <mergeCell ref="N3:S3"/>
    <mergeCell ref="L4:P4"/>
    <mergeCell ref="N5:R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59:S59"/>
    <mergeCell ref="A60:S60"/>
    <mergeCell ref="A61:S61"/>
    <mergeCell ref="A62:S62"/>
    <mergeCell ref="A63:S63"/>
    <mergeCell ref="A64:S64"/>
    <mergeCell ref="A65:S65"/>
    <mergeCell ref="A66:S66"/>
    <mergeCell ref="A4:A6"/>
    <mergeCell ref="A25:A44"/>
    <mergeCell ref="K4:K6"/>
    <mergeCell ref="L5:L6"/>
    <mergeCell ref="M5:M6"/>
    <mergeCell ref="S4:S6"/>
    <mergeCell ref="H4:J5"/>
    <mergeCell ref="F4:G5"/>
    <mergeCell ref="B4:E6"/>
    <mergeCell ref="B25:D44"/>
  </mergeCells>
  <printOptions horizontalCentered="1"/>
  <pageMargins left="0.4722222222222222" right="0.4722222222222222" top="0.4722222222222222" bottom="0.5902777777777778" header="0.11805555555555555" footer="0.03888888888888889"/>
  <pageSetup horizontalDpi="600" verticalDpi="600"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马刚</dc:creator>
  <cp:keywords/>
  <dc:description/>
  <cp:lastModifiedBy>彼岸的胡杨</cp:lastModifiedBy>
  <cp:lastPrinted>2023-03-31T00:45:44Z</cp:lastPrinted>
  <dcterms:created xsi:type="dcterms:W3CDTF">2018-04-08T10:36:00Z</dcterms:created>
  <dcterms:modified xsi:type="dcterms:W3CDTF">2023-04-03T07:14:14Z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8D00531C956C4E9393F0A28422498B27_13</vt:lpwstr>
  </property>
</Properties>
</file>