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1年绩效评价" sheetId="1" r:id="rId1"/>
  </sheets>
  <calcPr calcId="144525"/>
</workbook>
</file>

<file path=xl/sharedStrings.xml><?xml version="1.0" encoding="utf-8"?>
<sst xmlns="http://schemas.openxmlformats.org/spreadsheetml/2006/main" count="21" uniqueCount="21">
  <si>
    <t>序号</t>
  </si>
  <si>
    <t>项目名称</t>
  </si>
  <si>
    <t>财政拨款</t>
  </si>
  <si>
    <t>得分</t>
  </si>
  <si>
    <t>加权得分</t>
  </si>
  <si>
    <t>2021年同心县就业补助项目</t>
  </si>
  <si>
    <t>2021年同心县高校毕业生“三支一扶”计划项目</t>
  </si>
  <si>
    <t>2021年同心县困难群众救助项目</t>
  </si>
  <si>
    <t>2021年同心县困难残疾人生活补贴和重度残疾人护理补贴项目</t>
  </si>
  <si>
    <t>2021年同心县基本公共卫生服务项目</t>
  </si>
  <si>
    <t>2021年同心县农牧民补助奖励政策项目</t>
  </si>
  <si>
    <t>2021年同心县田老庄乡石塘岭村9298亩高标准农田建设项目</t>
  </si>
  <si>
    <t>2022年同心县耕地地力保护补贴项目</t>
  </si>
  <si>
    <t>2021年同心县河西中学综合楼项目</t>
  </si>
  <si>
    <t>2021年同心县大学生志愿服务西部计划项目</t>
  </si>
  <si>
    <t>2021年同心县宗教教职人员生活补助项目</t>
  </si>
  <si>
    <t>2021年同心县食用菌产业人才引育项目</t>
  </si>
  <si>
    <t>同心县预旺镇镇区污水管网建设工程</t>
  </si>
  <si>
    <t>2021年同心县淤地坝建设和坡耕地水土流失综合治理工程</t>
  </si>
  <si>
    <t>清水河同心县（永安路大桥至新区污水处理厂段）综合治理工程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</si>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</sst>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</numFmts>
  <fonts count="22">
    <font>
      <sz val="11"/>
      <color theme="1"/>
      <name val="宋体"/>
      <charset val="134"/>
      <scheme val="minor"/>
    </font>
    <font>
      <sz val="14"/>
      <color theme="1"/>
      <name val="等线"/>
      <charset val="134"/>
    </font>
    <font>
      <sz val="14"/>
      <color rgb="FF000000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E2" sqref="E2:E16"/>
    </sheetView>
  </sheetViews>
  <sheetFormatPr defaultColWidth="9" defaultRowHeight="13.5" outlineLevelCol="4"/>
  <cols>
    <col min="1" max="1" width="9" style="1"/>
    <col min="2" max="2" width="74.375" style="1" customWidth="1"/>
    <col min="3" max="3" width="14.875" style="1" customWidth="1"/>
    <col min="4" max="4" width="10.375" style="1"/>
    <col min="5" max="5" width="12.625" style="1"/>
    <col min="6" max="16384" width="9" style="1"/>
  </cols>
  <sheetData>
    <row r="1" ht="18.75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ht="18.75" spans="1:5">
      <c r="A2" s="2">
        <v>1</v>
      </c>
      <c r="B2" s="2" t="s">
        <v>5</v>
      </c>
      <c r="C2" s="3">
        <v>4499</v>
      </c>
      <c r="D2" s="4">
        <v>88</v>
      </c>
      <c r="E2" s="4">
        <f>D2*C2/52839.2</f>
        <v>7.49277051885721</v>
      </c>
    </row>
    <row r="3" ht="18.75" spans="1:5">
      <c r="A3" s="2">
        <v>2</v>
      </c>
      <c r="B3" s="2" t="s">
        <v>6</v>
      </c>
      <c r="C3" s="3">
        <v>1254</v>
      </c>
      <c r="D3" s="4">
        <v>85.86</v>
      </c>
      <c r="E3" s="4">
        <f t="shared" ref="E3:E16" si="0">D3*C3/52839.2</f>
        <v>2.03766219019213</v>
      </c>
    </row>
    <row r="4" ht="18.75" spans="1:5">
      <c r="A4" s="2">
        <v>3</v>
      </c>
      <c r="B4" s="2" t="s">
        <v>7</v>
      </c>
      <c r="C4" s="3">
        <v>24925.21</v>
      </c>
      <c r="D4" s="4">
        <v>88.78</v>
      </c>
      <c r="E4" s="4">
        <f t="shared" si="0"/>
        <v>41.8791379089767</v>
      </c>
    </row>
    <row r="5" ht="18.75" spans="1:5">
      <c r="A5" s="2">
        <v>4</v>
      </c>
      <c r="B5" s="2" t="s">
        <v>8</v>
      </c>
      <c r="C5" s="3">
        <v>2355.94</v>
      </c>
      <c r="D5" s="4">
        <v>88</v>
      </c>
      <c r="E5" s="4">
        <f t="shared" si="0"/>
        <v>3.92365365107723</v>
      </c>
    </row>
    <row r="6" ht="18.75" spans="1:5">
      <c r="A6" s="2">
        <v>5</v>
      </c>
      <c r="B6" s="2" t="s">
        <v>9</v>
      </c>
      <c r="C6" s="3">
        <v>2662.09</v>
      </c>
      <c r="D6" s="4">
        <v>89.99</v>
      </c>
      <c r="E6" s="4">
        <f t="shared" si="0"/>
        <v>4.53378323479538</v>
      </c>
    </row>
    <row r="7" ht="18.75" spans="1:5">
      <c r="A7" s="2">
        <v>6</v>
      </c>
      <c r="B7" s="2" t="s">
        <v>10</v>
      </c>
      <c r="C7" s="3">
        <v>3020.9</v>
      </c>
      <c r="D7" s="5">
        <v>92</v>
      </c>
      <c r="E7" s="4">
        <f t="shared" si="0"/>
        <v>5.25978440248906</v>
      </c>
    </row>
    <row r="8" ht="18.75" spans="1:5">
      <c r="A8" s="2">
        <v>7</v>
      </c>
      <c r="B8" s="2" t="s">
        <v>11</v>
      </c>
      <c r="C8" s="3">
        <v>1199.61</v>
      </c>
      <c r="D8" s="5">
        <v>96.71</v>
      </c>
      <c r="E8" s="4">
        <f t="shared" si="0"/>
        <v>2.19561013603537</v>
      </c>
    </row>
    <row r="9" ht="18.75" spans="1:5">
      <c r="A9" s="2">
        <v>8</v>
      </c>
      <c r="B9" s="2" t="s">
        <v>12</v>
      </c>
      <c r="C9" s="3">
        <v>6509.63</v>
      </c>
      <c r="D9" s="5">
        <v>92</v>
      </c>
      <c r="E9" s="4">
        <f t="shared" si="0"/>
        <v>11.3341223939802</v>
      </c>
    </row>
    <row r="10" ht="18.75" spans="1:5">
      <c r="A10" s="2">
        <v>9</v>
      </c>
      <c r="B10" s="2" t="s">
        <v>13</v>
      </c>
      <c r="C10" s="3">
        <v>329.6</v>
      </c>
      <c r="D10" s="5">
        <v>93</v>
      </c>
      <c r="E10" s="4">
        <f t="shared" si="0"/>
        <v>0.580114763281806</v>
      </c>
    </row>
    <row r="11" ht="18.75" spans="1:5">
      <c r="A11" s="2">
        <v>10</v>
      </c>
      <c r="B11" s="2" t="s">
        <v>14</v>
      </c>
      <c r="C11" s="3">
        <v>464.15</v>
      </c>
      <c r="D11" s="4">
        <v>88.26</v>
      </c>
      <c r="E11" s="4">
        <f t="shared" si="0"/>
        <v>0.775293323895896</v>
      </c>
    </row>
    <row r="12" ht="18.75" spans="1:5">
      <c r="A12" s="2">
        <v>11</v>
      </c>
      <c r="B12" s="2" t="s">
        <v>15</v>
      </c>
      <c r="C12" s="3">
        <v>211.43</v>
      </c>
      <c r="D12" s="5">
        <v>88</v>
      </c>
      <c r="E12" s="4">
        <f t="shared" si="0"/>
        <v>0.352121909491438</v>
      </c>
    </row>
    <row r="13" ht="18.75" spans="1:5">
      <c r="A13" s="2">
        <v>12</v>
      </c>
      <c r="B13" s="2" t="s">
        <v>16</v>
      </c>
      <c r="C13" s="3">
        <v>30</v>
      </c>
      <c r="D13" s="5">
        <v>73.65</v>
      </c>
      <c r="E13" s="4">
        <f t="shared" si="0"/>
        <v>0.0418155460340051</v>
      </c>
    </row>
    <row r="14" ht="18.75" spans="1:5">
      <c r="A14" s="2">
        <v>13</v>
      </c>
      <c r="B14" s="2" t="s">
        <v>17</v>
      </c>
      <c r="C14" s="3">
        <v>1130</v>
      </c>
      <c r="D14" s="5">
        <v>85</v>
      </c>
      <c r="E14" s="4">
        <f t="shared" si="0"/>
        <v>1.81777922451513</v>
      </c>
    </row>
    <row r="15" ht="18.75" spans="1:5">
      <c r="A15" s="2">
        <v>14</v>
      </c>
      <c r="B15" s="2" t="s">
        <v>18</v>
      </c>
      <c r="C15" s="3">
        <v>2293</v>
      </c>
      <c r="D15" s="5">
        <v>90</v>
      </c>
      <c r="E15" s="4">
        <f t="shared" si="0"/>
        <v>3.905623098003</v>
      </c>
    </row>
    <row r="16" ht="18.75" spans="1:5">
      <c r="A16" s="2">
        <v>15</v>
      </c>
      <c r="B16" s="2" t="s">
        <v>19</v>
      </c>
      <c r="C16" s="3">
        <v>1954.64</v>
      </c>
      <c r="D16" s="5">
        <v>93.4</v>
      </c>
      <c r="E16" s="4">
        <f t="shared" si="0"/>
        <v>3.45507456585262</v>
      </c>
    </row>
    <row r="17" ht="18.75" spans="1:5">
      <c r="A17" s="2" t="s">
        <v>20</v>
      </c>
      <c r="B17" s="2"/>
      <c r="C17" s="2">
        <f>SUM(C2:C16)</f>
        <v>52839.2</v>
      </c>
      <c r="D17" s="2"/>
      <c r="E17" s="4">
        <f>SUM(E2:E16)</f>
        <v>89.5843468674772</v>
      </c>
    </row>
  </sheetData>
  <mergeCells count="1">
    <mergeCell ref="A17:B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2021年绩效评价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2023-02-13T02:23:00Z</dcterms:created>
  <dcterms:modified xsi:type="dcterms:W3CDTF">2023-02-28T07:23:53Z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334BC13CB6444A2DA491892DCAE1B353</vt:lpwstr>
  </property>
  <property fmtid="{D5CDD505-2E9C-101B-9397-08002B2CF9AE}" pid="3" name="KSOProductBuildVer">
    <vt:lpwstr>2052-11.1.0.13703</vt:lpwstr>
  </property>
</Properties>
</file>